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c-home-srv\Data\City Hall\Administration\PURCHASING\Transparancy\Transparancy-FY22-23 Purchasing\"/>
    </mc:Choice>
  </mc:AlternateContent>
  <bookViews>
    <workbookView xWindow="0" yWindow="0" windowWidth="21570" windowHeight="7380" activeTab="9"/>
  </bookViews>
  <sheets>
    <sheet name="FY 2014" sheetId="1" r:id="rId1"/>
    <sheet name="FY 2015" sheetId="2" r:id="rId2"/>
    <sheet name="FY 2016" sheetId="3" r:id="rId3"/>
    <sheet name="FY 2017" sheetId="4" r:id="rId4"/>
    <sheet name="FY 2018" sheetId="5" r:id="rId5"/>
    <sheet name="FY 2019" sheetId="6" r:id="rId6"/>
    <sheet name="FY 2020" sheetId="7" r:id="rId7"/>
    <sheet name="FY 2021" sheetId="8" r:id="rId8"/>
    <sheet name="FY 2022" sheetId="9" r:id="rId9"/>
    <sheet name="FY 2023" sheetId="10" r:id="rId10"/>
  </sheets>
  <calcPr calcId="162913" calcMode="manual" calcCompleted="0" calcOnSave="0"/>
</workbook>
</file>

<file path=xl/calcChain.xml><?xml version="1.0" encoding="utf-8"?>
<calcChain xmlns="http://schemas.openxmlformats.org/spreadsheetml/2006/main">
  <c r="L12" i="10" l="1"/>
</calcChain>
</file>

<file path=xl/sharedStrings.xml><?xml version="1.0" encoding="utf-8"?>
<sst xmlns="http://schemas.openxmlformats.org/spreadsheetml/2006/main" count="1068" uniqueCount="270">
  <si>
    <t>Bid Number</t>
  </si>
  <si>
    <t>Title</t>
  </si>
  <si>
    <t>Bid Type</t>
  </si>
  <si>
    <t>First Name</t>
  </si>
  <si>
    <t>Last Name</t>
  </si>
  <si>
    <t>Issue Date</t>
  </si>
  <si>
    <t>Close Date</t>
  </si>
  <si>
    <t>Status</t>
  </si>
  <si>
    <t>Status Date</t>
  </si>
  <si>
    <t>Total Responses</t>
  </si>
  <si>
    <t>Awarded Suppliers</t>
  </si>
  <si>
    <t>Awarded Supplier</t>
  </si>
  <si>
    <t>Supplier Award Amount</t>
  </si>
  <si>
    <t>Award Amount</t>
  </si>
  <si>
    <t>2013-98 Addendum 2</t>
  </si>
  <si>
    <t>Utility Rate Study</t>
  </si>
  <si>
    <t>Request for Proposal</t>
  </si>
  <si>
    <t>Dawn</t>
  </si>
  <si>
    <t>Berry</t>
  </si>
  <si>
    <t>Awarded</t>
  </si>
  <si>
    <t>J. Stowe &amp; Co., LLC.</t>
  </si>
  <si>
    <t>2014-115</t>
  </si>
  <si>
    <t xml:space="preserve">Meal Services </t>
  </si>
  <si>
    <t>DineRite, LLC</t>
  </si>
  <si>
    <t>2014-117 Addendum 1</t>
  </si>
  <si>
    <t>Police Department Assessment</t>
  </si>
  <si>
    <t>Hillard Heintze</t>
  </si>
  <si>
    <t>2014-120 Addendum 1</t>
  </si>
  <si>
    <t>Mowing Services - Code Enforcement Properties</t>
  </si>
  <si>
    <t>No Award</t>
  </si>
  <si>
    <t>T. Smith‘s Lawn Service</t>
  </si>
  <si>
    <t>2014-121</t>
  </si>
  <si>
    <t>Demolition - 2615 S. Houston School Rd</t>
  </si>
  <si>
    <t>Invitation to Bid</t>
  </si>
  <si>
    <t>A&amp;A Construction Company</t>
  </si>
  <si>
    <t>2014-122</t>
  </si>
  <si>
    <t>Demolition - 761 Bayport</t>
  </si>
  <si>
    <t>2014-123</t>
  </si>
  <si>
    <t>Demolition - 1202 Lynette Court</t>
  </si>
  <si>
    <t>2014-124</t>
  </si>
  <si>
    <t>Demolition - 1205 Roan Dr.</t>
  </si>
  <si>
    <t>2014-125</t>
  </si>
  <si>
    <t>Demolition - 913 Ten Mile Rd.</t>
  </si>
  <si>
    <t>CM Lander &amp; Co.</t>
  </si>
  <si>
    <t>2014-127</t>
  </si>
  <si>
    <t>Demolition - 2208 Arcady</t>
  </si>
  <si>
    <t>2014-128A Addendum 2</t>
  </si>
  <si>
    <t>Mowing Services - ROW, Medians &amp; Airport</t>
  </si>
  <si>
    <t>2014-129</t>
  </si>
  <si>
    <t>PPANCT 2014 SUPPLIER SHOWCASE</t>
  </si>
  <si>
    <t>Public Information Notice</t>
  </si>
  <si>
    <t>2014-132</t>
  </si>
  <si>
    <t>Winter Coats - Fire Department</t>
  </si>
  <si>
    <t>Invitation to Quote</t>
  </si>
  <si>
    <t>2014-135 Addendum 1</t>
  </si>
  <si>
    <t>Urgent Notice Door Hangers - Police</t>
  </si>
  <si>
    <t>Limitless Office Products</t>
  </si>
  <si>
    <t>2014-136</t>
  </si>
  <si>
    <t xml:space="preserve">Animal Control Data Form </t>
  </si>
  <si>
    <t>Logan Graphics, Inc.</t>
  </si>
  <si>
    <t>2014-138</t>
  </si>
  <si>
    <t>Fire Hose 2014</t>
  </si>
  <si>
    <t>FIRESTORM</t>
  </si>
  <si>
    <t>2014-139</t>
  </si>
  <si>
    <t>Code &amp; A/C Violation Notice - Door Hanger</t>
  </si>
  <si>
    <t>2014-143 Addendum 1</t>
  </si>
  <si>
    <t>Water Meters</t>
  </si>
  <si>
    <t>Unsealed</t>
  </si>
  <si>
    <t>2014-144</t>
  </si>
  <si>
    <t>Water &amp; Sewer Parts</t>
  </si>
  <si>
    <t>2014-145</t>
  </si>
  <si>
    <t>Water &amp; Sewer Pipe</t>
  </si>
  <si>
    <t>2014-147</t>
  </si>
  <si>
    <t>2014-148</t>
  </si>
  <si>
    <t>Door Hangers - Utility Billing</t>
  </si>
  <si>
    <t>2014-149</t>
  </si>
  <si>
    <t>Credit Card Forms</t>
  </si>
  <si>
    <t>2014-160</t>
  </si>
  <si>
    <t xml:space="preserve">Ticket Books </t>
  </si>
  <si>
    <t>Zephyr Print Service</t>
  </si>
  <si>
    <t>2014-162</t>
  </si>
  <si>
    <t>Retractable Banner &amp; Stand</t>
  </si>
  <si>
    <t>2014-163 Addendum 1</t>
  </si>
  <si>
    <t>Lancaster Connection Printing and Distribution</t>
  </si>
  <si>
    <t>2014-164 Addendum 1</t>
  </si>
  <si>
    <t>Health Insurance Annual Contract</t>
  </si>
  <si>
    <t>2014-168 Addendum 1</t>
  </si>
  <si>
    <t xml:space="preserve">Case Jackets </t>
  </si>
  <si>
    <t>2014-169 Addendum 1</t>
  </si>
  <si>
    <t>Armored Car Service</t>
  </si>
  <si>
    <t>Dunbar Armored, Inc.</t>
  </si>
  <si>
    <t>2014-170</t>
  </si>
  <si>
    <t>Impound Stickers - Police</t>
  </si>
  <si>
    <t>G3 Printing</t>
  </si>
  <si>
    <t>2014-171</t>
  </si>
  <si>
    <t>Accident Cards - Police</t>
  </si>
  <si>
    <t>2014-173 Addendum 1</t>
  </si>
  <si>
    <t>Vehicle Inspection Service</t>
  </si>
  <si>
    <t>2014-174 Addendum 1</t>
  </si>
  <si>
    <t>Fleet Maintenance Building Design</t>
  </si>
  <si>
    <t>Request for Qualifications</t>
  </si>
  <si>
    <t>2014-179 Addendum 1</t>
  </si>
  <si>
    <t>Warning Post Cards - Failure to Appear</t>
  </si>
  <si>
    <t>2014-181</t>
  </si>
  <si>
    <t>SCBA 2014</t>
  </si>
  <si>
    <t>Alton</t>
  </si>
  <si>
    <t>Dixon</t>
  </si>
  <si>
    <t>CSJ No. 1418LNCAS</t>
  </si>
  <si>
    <t xml:space="preserve">Lancaster Regional Airport </t>
  </si>
  <si>
    <t>2014-184</t>
  </si>
  <si>
    <t>2014-185</t>
  </si>
  <si>
    <t>Uniforms - Employee</t>
  </si>
  <si>
    <t>2014-186</t>
  </si>
  <si>
    <t>Uniforms - Fire</t>
  </si>
  <si>
    <t>2014-187 Addendum 2</t>
  </si>
  <si>
    <t>Janitorial Bid - Example</t>
  </si>
  <si>
    <t>M. Hayes Janitorial</t>
  </si>
  <si>
    <t>2014-189</t>
  </si>
  <si>
    <t>2014-190</t>
  </si>
  <si>
    <t>Banking Services</t>
  </si>
  <si>
    <t>2014-194 Addendum 2</t>
  </si>
  <si>
    <t>Demolition (New Fleet Space)</t>
  </si>
  <si>
    <t>2015-1</t>
  </si>
  <si>
    <t xml:space="preserve">Fleet Demolition </t>
  </si>
  <si>
    <t>2015-2 Addendum 3</t>
  </si>
  <si>
    <t xml:space="preserve">Solid Waste Collection and Recycling </t>
  </si>
  <si>
    <t>Community Waste Disposal</t>
  </si>
  <si>
    <t>2015-3 Addendum 1</t>
  </si>
  <si>
    <t xml:space="preserve">Danieldale Road Improvements </t>
  </si>
  <si>
    <t>Closed</t>
  </si>
  <si>
    <t>2015-5</t>
  </si>
  <si>
    <t>Employment Recruiting Services - Fire Chief</t>
  </si>
  <si>
    <t>Chris Hartung Consulting, LLC</t>
  </si>
  <si>
    <t>2015-6</t>
  </si>
  <si>
    <t xml:space="preserve">Vending Services </t>
  </si>
  <si>
    <t>2015-10 Addendum 1</t>
  </si>
  <si>
    <t>Right Of Ways Maintenance I-35 &amp; I-20</t>
  </si>
  <si>
    <t>2015-7</t>
  </si>
  <si>
    <t xml:space="preserve">Geotechnical Engineering and Materials Testing Services </t>
  </si>
  <si>
    <t>2015-8</t>
  </si>
  <si>
    <t>Professional Engineering Services for Various Projects</t>
  </si>
  <si>
    <t>2016-20</t>
  </si>
  <si>
    <t xml:space="preserve">Legal Services </t>
  </si>
  <si>
    <t>2016-21</t>
  </si>
  <si>
    <t xml:space="preserve">Vet Services </t>
  </si>
  <si>
    <t>2016-3 Addendum 2</t>
  </si>
  <si>
    <t>Fleet Maintenance Facility</t>
  </si>
  <si>
    <t>2016-4</t>
  </si>
  <si>
    <t>Airport Construction Improvements</t>
  </si>
  <si>
    <t>2016-5 Addendum 1</t>
  </si>
  <si>
    <t xml:space="preserve">Lancaster-Hutchins Road Improvements </t>
  </si>
  <si>
    <t>2016-6</t>
  </si>
  <si>
    <t xml:space="preserve">Golf Course Assessment </t>
  </si>
  <si>
    <t>2016-7</t>
  </si>
  <si>
    <t>Alarm Monitoring</t>
  </si>
  <si>
    <t>2016-9 Addendum 1</t>
  </si>
  <si>
    <t>Lancaster-Hutchins Road Water Line</t>
  </si>
  <si>
    <t>2016-42</t>
  </si>
  <si>
    <t>Kiosk ROW Program</t>
  </si>
  <si>
    <t>2016-50 Addendum 3</t>
  </si>
  <si>
    <t>Water and Roadway Impact Fee Study</t>
  </si>
  <si>
    <t>2017-01</t>
  </si>
  <si>
    <t>2017-02</t>
  </si>
  <si>
    <t>Economic Development Strategic Plan</t>
  </si>
  <si>
    <t>2017-60 Addendum 1</t>
  </si>
  <si>
    <t>Golf Course Management Services</t>
  </si>
  <si>
    <t>2017-7</t>
  </si>
  <si>
    <t>Health and Welfare Benefit Plan</t>
  </si>
  <si>
    <t>2017-70</t>
  </si>
  <si>
    <t>Pest Control Services</t>
  </si>
  <si>
    <t>2017-74</t>
  </si>
  <si>
    <t>Electrical Services</t>
  </si>
  <si>
    <t>2017-77</t>
  </si>
  <si>
    <t>Strategic Planning Services - City Council</t>
  </si>
  <si>
    <t>2017-83</t>
  </si>
  <si>
    <t>2017-90</t>
  </si>
  <si>
    <t>Construction Manager at Risk for City Hall</t>
  </si>
  <si>
    <t>2017-91</t>
  </si>
  <si>
    <t>2018-10 Addendum 1</t>
  </si>
  <si>
    <t xml:space="preserve">Concrete Repairs </t>
  </si>
  <si>
    <t>2018-11 Addendum 1</t>
  </si>
  <si>
    <t>Pleasant Run Rd-Pavement Replacement</t>
  </si>
  <si>
    <t>2018-12 Addendum 1</t>
  </si>
  <si>
    <t>Stormwater Master Plan</t>
  </si>
  <si>
    <t>2018-14</t>
  </si>
  <si>
    <t xml:space="preserve">Parks, Rec, Open Space and Streetscape Master Plan </t>
  </si>
  <si>
    <t>2018-2 Addendum 1</t>
  </si>
  <si>
    <t>TxDot Maintenance I-35 &amp; I-20</t>
  </si>
  <si>
    <t>2018-3</t>
  </si>
  <si>
    <t>2018-4</t>
  </si>
  <si>
    <t>2018-7</t>
  </si>
  <si>
    <t>Trash Cart Cleaning Services</t>
  </si>
  <si>
    <t>No Definitive Amount</t>
  </si>
  <si>
    <t>Unawarded</t>
  </si>
  <si>
    <t>Addendum Cancelled</t>
  </si>
  <si>
    <t>Closed (Unsealed)</t>
  </si>
  <si>
    <t>Draft</t>
  </si>
  <si>
    <t>Cheryl</t>
  </si>
  <si>
    <t>Womble</t>
  </si>
  <si>
    <t>Request for Quote</t>
  </si>
  <si>
    <t>2019-18</t>
  </si>
  <si>
    <t>Water Gound Storage Tanks Cleaning &amp; Painting</t>
  </si>
  <si>
    <t>2021-43</t>
  </si>
  <si>
    <t>Audit Services</t>
  </si>
  <si>
    <t>2021-41 Addendum 1</t>
  </si>
  <si>
    <t>2021-37</t>
  </si>
  <si>
    <t>Door Access Control Expansion</t>
  </si>
  <si>
    <t>2021-29</t>
  </si>
  <si>
    <t>Airport Fuel Provider</t>
  </si>
  <si>
    <t>Water Ground Storage Tanks Cleaning &amp; Painting</t>
  </si>
  <si>
    <t>2018-70</t>
  </si>
  <si>
    <t>Debris Monitoring &amp; Consulting Services</t>
  </si>
  <si>
    <t>2018-72 Addendum 1</t>
  </si>
  <si>
    <t>Disaster Debris Removal, Reduction and Disposal</t>
  </si>
  <si>
    <t>2019-2 Addendum 1</t>
  </si>
  <si>
    <t xml:space="preserve">Janitorial Bid </t>
  </si>
  <si>
    <t>2019-09</t>
  </si>
  <si>
    <t>2019-17 Addendum 4</t>
  </si>
  <si>
    <t>Airport Cafe Lease and Operating Agreement</t>
  </si>
  <si>
    <t>2019-28</t>
  </si>
  <si>
    <t>I-35E AND LOOP 9 OVERLAY DISTRICTS</t>
  </si>
  <si>
    <t>2019-29</t>
  </si>
  <si>
    <t>Litter Removal Services</t>
  </si>
  <si>
    <t>2019-44 Addendum 1</t>
  </si>
  <si>
    <t>2020-01 Addendum 2</t>
  </si>
  <si>
    <t xml:space="preserve">Bridle Path Extension </t>
  </si>
  <si>
    <t>2020-42</t>
  </si>
  <si>
    <t>2020-77 Addendum 2</t>
  </si>
  <si>
    <t>Medical Supplies</t>
  </si>
  <si>
    <t>2021-4 Addendum 1</t>
  </si>
  <si>
    <t>North Dallas Ave/SH 342 Green Ribbon Project</t>
  </si>
  <si>
    <t>2021-16 Addendum 1</t>
  </si>
  <si>
    <t>Roof Repairs Library, Rec Center &amp;amp; Public Safety Bldgs</t>
  </si>
  <si>
    <t>2021-17</t>
  </si>
  <si>
    <t>Led light upgrade to Library, 700 E Main, and Pump Station.</t>
  </si>
  <si>
    <t>2021-31</t>
  </si>
  <si>
    <t>2021-36  Addendum 1</t>
  </si>
  <si>
    <t>Medical/Rx and Dental Benefit Plan</t>
  </si>
  <si>
    <t>2021-30</t>
  </si>
  <si>
    <t>Wastewater Main Replacement of Katy Street</t>
  </si>
  <si>
    <t>2021-32</t>
  </si>
  <si>
    <t>Water Main Replacement</t>
  </si>
  <si>
    <t>2021-40  Addendum 1</t>
  </si>
  <si>
    <t>Occupational Health Services</t>
  </si>
  <si>
    <t>2022-07</t>
  </si>
  <si>
    <t>2022-08</t>
  </si>
  <si>
    <t>Landscape and Irrigation Maintenance</t>
  </si>
  <si>
    <t>Water and Wastewater Repair and Replacement</t>
  </si>
  <si>
    <t>RFP</t>
  </si>
  <si>
    <t>RFQ</t>
  </si>
  <si>
    <t>2023-06 A1</t>
  </si>
  <si>
    <t>Pump Maintenance</t>
  </si>
  <si>
    <t>ITB</t>
  </si>
  <si>
    <t>2022-11 A1</t>
  </si>
  <si>
    <t>Architectural Services for Building Renovations</t>
  </si>
  <si>
    <t>2022-06 A1</t>
  </si>
  <si>
    <t>2023-16 A1</t>
  </si>
  <si>
    <t>Veterinarian Services</t>
  </si>
  <si>
    <t>Uniforms-Employee</t>
  </si>
  <si>
    <t>2022-03</t>
  </si>
  <si>
    <t>2022-13 A 2</t>
  </si>
  <si>
    <t>Rights-of-Way (ROW) Mowing and Maintenance</t>
  </si>
  <si>
    <t>2022-12 A2</t>
  </si>
  <si>
    <t>Gateway Monuments and Streetscape Project</t>
  </si>
  <si>
    <t>2022-10</t>
  </si>
  <si>
    <t>Street Sweeping Services</t>
  </si>
  <si>
    <t>2022-04 A1</t>
  </si>
  <si>
    <t>Comprehensive Plan</t>
  </si>
  <si>
    <t>n/a</t>
  </si>
  <si>
    <t>Pavement Resurfacing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</si>
</sst>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10" xfId="0" applyNumberFormat="1" applyBorder="1"/>
    <xf numFmtId="8" fontId="0" fillId="0" borderId="0" xfId="0" applyNumberFormat="1"/>
    <xf numFmtId="14" fontId="0" fillId="0" borderId="10" xfId="0" applyNumberFormat="1" applyBorder="1"/>
    <xf numFmtId="8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G45" sqref="G45"/>
    </sheetView>
  </sheetViews>
  <sheetFormatPr defaultRowHeight="15" x14ac:dyDescent="0.25"/>
  <cols>
    <col min="1" max="1" width="22.140625" bestFit="1" customWidth="1"/>
    <col min="2" max="2" width="44.7109375" bestFit="1" customWidth="1"/>
    <col min="3" max="3" width="24.42578125" bestFit="1" customWidth="1"/>
    <col min="4" max="4" width="10.5703125" bestFit="1" customWidth="1"/>
    <col min="5" max="5" width="10.140625" bestFit="1" customWidth="1"/>
    <col min="6" max="7" width="10.7109375" bestFit="1" customWidth="1"/>
    <col min="8" max="8" width="9.7109375" bestFit="1" customWidth="1"/>
    <col min="9" max="9" width="11" bestFit="1" customWidth="1"/>
    <col min="10" max="10" width="15.42578125" bestFit="1" customWidth="1"/>
    <col min="11" max="11" width="17.85546875" customWidth="1"/>
    <col min="12" max="12" width="26" bestFit="1" customWidth="1"/>
    <col min="13" max="13" width="22.5703125" bestFit="1" customWidth="1"/>
    <col min="14" max="14" width="20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3">
        <v>41577</v>
      </c>
      <c r="G2" s="3">
        <v>41600</v>
      </c>
      <c r="H2" s="2" t="s">
        <v>19</v>
      </c>
      <c r="I2" s="3">
        <v>41670</v>
      </c>
      <c r="J2" s="2">
        <v>5</v>
      </c>
      <c r="K2" s="2">
        <v>1</v>
      </c>
      <c r="L2" s="2" t="s">
        <v>20</v>
      </c>
      <c r="M2" s="4">
        <v>24680</v>
      </c>
      <c r="N2" s="4">
        <v>24680</v>
      </c>
    </row>
    <row r="3" spans="1:14" x14ac:dyDescent="0.25">
      <c r="A3" s="2" t="s">
        <v>21</v>
      </c>
      <c r="B3" s="2" t="s">
        <v>22</v>
      </c>
      <c r="C3" s="2" t="s">
        <v>16</v>
      </c>
      <c r="D3" s="2" t="s">
        <v>17</v>
      </c>
      <c r="E3" s="2" t="s">
        <v>18</v>
      </c>
      <c r="F3" s="3">
        <v>41558</v>
      </c>
      <c r="G3" s="3">
        <v>41577</v>
      </c>
      <c r="H3" s="2" t="s">
        <v>19</v>
      </c>
      <c r="I3" s="3">
        <v>41619</v>
      </c>
      <c r="J3" s="2">
        <v>5</v>
      </c>
      <c r="K3" s="2">
        <v>1</v>
      </c>
      <c r="L3" s="2" t="s">
        <v>23</v>
      </c>
      <c r="M3" s="4">
        <v>2.9</v>
      </c>
      <c r="N3" s="4">
        <v>2.9</v>
      </c>
    </row>
    <row r="4" spans="1:14" x14ac:dyDescent="0.25">
      <c r="A4" s="2" t="s">
        <v>24</v>
      </c>
      <c r="B4" s="2" t="s">
        <v>25</v>
      </c>
      <c r="C4" s="2" t="s">
        <v>16</v>
      </c>
      <c r="D4" s="2" t="s">
        <v>17</v>
      </c>
      <c r="E4" s="2" t="s">
        <v>18</v>
      </c>
      <c r="F4" s="3">
        <v>41673</v>
      </c>
      <c r="G4" s="3">
        <v>41712</v>
      </c>
      <c r="H4" s="2" t="s">
        <v>19</v>
      </c>
      <c r="I4" s="3">
        <v>41794</v>
      </c>
      <c r="J4" s="2">
        <v>8</v>
      </c>
      <c r="K4" s="2">
        <v>1</v>
      </c>
      <c r="L4" s="2" t="s">
        <v>26</v>
      </c>
      <c r="M4" s="4">
        <v>45870</v>
      </c>
      <c r="N4" s="4">
        <v>45870</v>
      </c>
    </row>
    <row r="5" spans="1:14" x14ac:dyDescent="0.25">
      <c r="A5" s="2" t="s">
        <v>27</v>
      </c>
      <c r="B5" s="2" t="s">
        <v>28</v>
      </c>
      <c r="C5" s="2" t="s">
        <v>16</v>
      </c>
      <c r="D5" s="2" t="s">
        <v>17</v>
      </c>
      <c r="E5" s="2" t="s">
        <v>18</v>
      </c>
      <c r="F5" s="3">
        <v>41571</v>
      </c>
      <c r="G5" s="3">
        <v>41590</v>
      </c>
      <c r="H5" s="2" t="s">
        <v>29</v>
      </c>
      <c r="I5" s="3">
        <v>41719</v>
      </c>
      <c r="J5" s="2">
        <v>3</v>
      </c>
      <c r="K5" s="2">
        <v>1</v>
      </c>
      <c r="L5" s="2" t="s">
        <v>30</v>
      </c>
      <c r="M5" s="4">
        <v>126675</v>
      </c>
      <c r="N5" s="4">
        <v>126675</v>
      </c>
    </row>
    <row r="6" spans="1:14" x14ac:dyDescent="0.25">
      <c r="A6" s="2" t="s">
        <v>31</v>
      </c>
      <c r="B6" s="2" t="s">
        <v>32</v>
      </c>
      <c r="C6" s="2" t="s">
        <v>33</v>
      </c>
      <c r="D6" s="2" t="s">
        <v>17</v>
      </c>
      <c r="E6" s="2" t="s">
        <v>18</v>
      </c>
      <c r="F6" s="3">
        <v>41571</v>
      </c>
      <c r="G6" s="3">
        <v>41585</v>
      </c>
      <c r="H6" s="2" t="s">
        <v>19</v>
      </c>
      <c r="I6" s="3">
        <v>41625</v>
      </c>
      <c r="J6" s="2">
        <v>7</v>
      </c>
      <c r="K6" s="2">
        <v>1</v>
      </c>
      <c r="L6" s="2" t="s">
        <v>34</v>
      </c>
      <c r="M6" s="4">
        <v>4600</v>
      </c>
      <c r="N6" s="4">
        <v>4600</v>
      </c>
    </row>
    <row r="7" spans="1:14" x14ac:dyDescent="0.25">
      <c r="A7" s="2" t="s">
        <v>35</v>
      </c>
      <c r="B7" s="2" t="s">
        <v>36</v>
      </c>
      <c r="C7" s="2" t="s">
        <v>33</v>
      </c>
      <c r="D7" s="2" t="s">
        <v>17</v>
      </c>
      <c r="E7" s="2" t="s">
        <v>18</v>
      </c>
      <c r="F7" s="3">
        <v>41571</v>
      </c>
      <c r="G7" s="3">
        <v>41585</v>
      </c>
      <c r="H7" s="2" t="s">
        <v>19</v>
      </c>
      <c r="I7" s="3">
        <v>41625</v>
      </c>
      <c r="J7" s="2">
        <v>7</v>
      </c>
      <c r="K7" s="2">
        <v>1</v>
      </c>
      <c r="L7" s="2" t="s">
        <v>34</v>
      </c>
      <c r="M7" s="4">
        <v>4100</v>
      </c>
      <c r="N7" s="4">
        <v>4100</v>
      </c>
    </row>
    <row r="8" spans="1:14" x14ac:dyDescent="0.25">
      <c r="A8" s="2" t="s">
        <v>37</v>
      </c>
      <c r="B8" s="2" t="s">
        <v>38</v>
      </c>
      <c r="C8" s="2" t="s">
        <v>33</v>
      </c>
      <c r="D8" s="2" t="s">
        <v>17</v>
      </c>
      <c r="E8" s="2" t="s">
        <v>18</v>
      </c>
      <c r="F8" s="3">
        <v>41571</v>
      </c>
      <c r="G8" s="3">
        <v>41585</v>
      </c>
      <c r="H8" s="2" t="s">
        <v>29</v>
      </c>
      <c r="I8" s="3">
        <v>41655</v>
      </c>
      <c r="J8" s="2">
        <v>6</v>
      </c>
      <c r="K8" s="2">
        <v>0</v>
      </c>
      <c r="L8" s="2"/>
      <c r="M8" s="4">
        <v>0</v>
      </c>
      <c r="N8" s="4" t="s">
        <v>192</v>
      </c>
    </row>
    <row r="9" spans="1:14" x14ac:dyDescent="0.25">
      <c r="A9" s="2" t="s">
        <v>39</v>
      </c>
      <c r="B9" s="2" t="s">
        <v>40</v>
      </c>
      <c r="C9" s="2" t="s">
        <v>33</v>
      </c>
      <c r="D9" s="2" t="s">
        <v>17</v>
      </c>
      <c r="E9" s="2" t="s">
        <v>18</v>
      </c>
      <c r="F9" s="3">
        <v>41571</v>
      </c>
      <c r="G9" s="3">
        <v>41585</v>
      </c>
      <c r="H9" s="2" t="s">
        <v>19</v>
      </c>
      <c r="I9" s="3">
        <v>41625</v>
      </c>
      <c r="J9" s="2">
        <v>6</v>
      </c>
      <c r="K9" s="2">
        <v>1</v>
      </c>
      <c r="L9" s="2" t="s">
        <v>34</v>
      </c>
      <c r="M9" s="4">
        <v>5100</v>
      </c>
      <c r="N9" s="4">
        <v>5100</v>
      </c>
    </row>
    <row r="10" spans="1:14" x14ac:dyDescent="0.25">
      <c r="A10" s="2" t="s">
        <v>41</v>
      </c>
      <c r="B10" s="2" t="s">
        <v>42</v>
      </c>
      <c r="C10" s="2" t="s">
        <v>33</v>
      </c>
      <c r="D10" s="2" t="s">
        <v>17</v>
      </c>
      <c r="E10" s="2" t="s">
        <v>18</v>
      </c>
      <c r="F10" s="3">
        <v>41571</v>
      </c>
      <c r="G10" s="3">
        <v>41585</v>
      </c>
      <c r="H10" s="2" t="s">
        <v>19</v>
      </c>
      <c r="I10" s="3">
        <v>41625</v>
      </c>
      <c r="J10" s="2">
        <v>6</v>
      </c>
      <c r="K10" s="2">
        <v>1</v>
      </c>
      <c r="L10" s="2" t="s">
        <v>43</v>
      </c>
      <c r="M10" s="4">
        <v>5810</v>
      </c>
      <c r="N10" s="4">
        <v>5810</v>
      </c>
    </row>
    <row r="11" spans="1:14" x14ac:dyDescent="0.25">
      <c r="A11" s="2" t="s">
        <v>44</v>
      </c>
      <c r="B11" s="2" t="s">
        <v>45</v>
      </c>
      <c r="C11" s="2" t="s">
        <v>33</v>
      </c>
      <c r="D11" s="2" t="s">
        <v>17</v>
      </c>
      <c r="E11" s="2" t="s">
        <v>18</v>
      </c>
      <c r="F11" s="3">
        <v>41571</v>
      </c>
      <c r="G11" s="3">
        <v>41585</v>
      </c>
      <c r="H11" s="2" t="s">
        <v>19</v>
      </c>
      <c r="I11" s="3">
        <v>41625</v>
      </c>
      <c r="J11" s="2">
        <v>6</v>
      </c>
      <c r="K11" s="2">
        <v>1</v>
      </c>
      <c r="L11" s="2" t="s">
        <v>34</v>
      </c>
      <c r="M11" s="4">
        <v>3400</v>
      </c>
      <c r="N11" s="4">
        <v>3400</v>
      </c>
    </row>
    <row r="12" spans="1:14" x14ac:dyDescent="0.25">
      <c r="A12" s="2" t="s">
        <v>46</v>
      </c>
      <c r="B12" s="2" t="s">
        <v>47</v>
      </c>
      <c r="C12" s="2" t="s">
        <v>16</v>
      </c>
      <c r="D12" s="2" t="s">
        <v>17</v>
      </c>
      <c r="E12" s="2" t="s">
        <v>18</v>
      </c>
      <c r="F12" s="3">
        <v>41625</v>
      </c>
      <c r="G12" s="3">
        <v>41628</v>
      </c>
      <c r="H12" s="2" t="s">
        <v>29</v>
      </c>
      <c r="I12" s="3">
        <v>41719</v>
      </c>
      <c r="J12" s="2">
        <v>5</v>
      </c>
      <c r="K12" s="2">
        <v>0</v>
      </c>
      <c r="L12" s="2"/>
      <c r="M12" s="4">
        <v>0</v>
      </c>
      <c r="N12" s="4" t="s">
        <v>192</v>
      </c>
    </row>
    <row r="13" spans="1:14" x14ac:dyDescent="0.25">
      <c r="A13" s="2" t="s">
        <v>48</v>
      </c>
      <c r="B13" s="2" t="s">
        <v>49</v>
      </c>
      <c r="C13" s="2" t="s">
        <v>50</v>
      </c>
      <c r="D13" s="2" t="s">
        <v>17</v>
      </c>
      <c r="E13" s="2" t="s">
        <v>18</v>
      </c>
      <c r="F13" s="3">
        <v>41641</v>
      </c>
      <c r="G13" s="3">
        <v>41733</v>
      </c>
      <c r="H13" s="2" t="s">
        <v>29</v>
      </c>
      <c r="I13" s="3">
        <v>41736</v>
      </c>
      <c r="J13" s="2">
        <v>4</v>
      </c>
      <c r="K13" s="2">
        <v>0</v>
      </c>
      <c r="L13" s="2"/>
      <c r="M13" s="4">
        <v>0</v>
      </c>
      <c r="N13" s="4" t="s">
        <v>192</v>
      </c>
    </row>
    <row r="14" spans="1:14" x14ac:dyDescent="0.25">
      <c r="A14" s="2" t="s">
        <v>51</v>
      </c>
      <c r="B14" s="2" t="s">
        <v>52</v>
      </c>
      <c r="C14" s="2" t="s">
        <v>53</v>
      </c>
      <c r="D14" s="2" t="s">
        <v>17</v>
      </c>
      <c r="E14" s="2" t="s">
        <v>18</v>
      </c>
      <c r="F14" s="3">
        <v>41667</v>
      </c>
      <c r="G14" s="3">
        <v>41673</v>
      </c>
      <c r="H14" s="2" t="s">
        <v>29</v>
      </c>
      <c r="I14" s="3">
        <v>41719</v>
      </c>
      <c r="J14" s="2">
        <v>2</v>
      </c>
      <c r="K14" s="2">
        <v>0</v>
      </c>
      <c r="L14" s="2"/>
      <c r="M14" s="4">
        <v>0</v>
      </c>
      <c r="N14" s="4" t="s">
        <v>192</v>
      </c>
    </row>
    <row r="15" spans="1:14" x14ac:dyDescent="0.25">
      <c r="A15" s="2" t="s">
        <v>54</v>
      </c>
      <c r="B15" s="2" t="s">
        <v>55</v>
      </c>
      <c r="C15" s="2" t="s">
        <v>53</v>
      </c>
      <c r="D15" s="2" t="s">
        <v>17</v>
      </c>
      <c r="E15" s="2" t="s">
        <v>18</v>
      </c>
      <c r="F15" s="3">
        <v>41675</v>
      </c>
      <c r="G15" s="3">
        <v>41684</v>
      </c>
      <c r="H15" s="2" t="s">
        <v>19</v>
      </c>
      <c r="I15" s="3">
        <v>41719</v>
      </c>
      <c r="J15" s="2">
        <v>7</v>
      </c>
      <c r="K15" s="2">
        <v>1</v>
      </c>
      <c r="L15" s="2" t="s">
        <v>56</v>
      </c>
      <c r="M15" s="4">
        <v>140</v>
      </c>
      <c r="N15" s="4">
        <v>140</v>
      </c>
    </row>
    <row r="16" spans="1:14" x14ac:dyDescent="0.25">
      <c r="A16" s="2" t="s">
        <v>57</v>
      </c>
      <c r="B16" s="2" t="s">
        <v>58</v>
      </c>
      <c r="C16" s="2" t="s">
        <v>53</v>
      </c>
      <c r="D16" s="2" t="s">
        <v>17</v>
      </c>
      <c r="E16" s="2" t="s">
        <v>18</v>
      </c>
      <c r="F16" s="3">
        <v>41677</v>
      </c>
      <c r="G16" s="3">
        <v>41684</v>
      </c>
      <c r="H16" s="2" t="s">
        <v>19</v>
      </c>
      <c r="I16" s="3">
        <v>41687</v>
      </c>
      <c r="J16" s="2">
        <v>5</v>
      </c>
      <c r="K16" s="2">
        <v>1</v>
      </c>
      <c r="L16" s="2" t="s">
        <v>59</v>
      </c>
      <c r="M16" s="4">
        <v>143.41</v>
      </c>
      <c r="N16" s="4">
        <v>143.41</v>
      </c>
    </row>
    <row r="17" spans="1:14" x14ac:dyDescent="0.25">
      <c r="A17" s="2" t="s">
        <v>60</v>
      </c>
      <c r="B17" s="2" t="s">
        <v>61</v>
      </c>
      <c r="C17" s="2" t="s">
        <v>53</v>
      </c>
      <c r="D17" s="2" t="s">
        <v>17</v>
      </c>
      <c r="E17" s="2" t="s">
        <v>18</v>
      </c>
      <c r="F17" s="3">
        <v>41681</v>
      </c>
      <c r="G17" s="3">
        <v>41689</v>
      </c>
      <c r="H17" s="2" t="s">
        <v>19</v>
      </c>
      <c r="I17" s="3">
        <v>41717</v>
      </c>
      <c r="J17" s="2">
        <v>3</v>
      </c>
      <c r="K17" s="2">
        <v>1</v>
      </c>
      <c r="L17" s="2" t="s">
        <v>62</v>
      </c>
      <c r="M17" s="4">
        <v>3107</v>
      </c>
      <c r="N17" s="4">
        <v>3107</v>
      </c>
    </row>
    <row r="18" spans="1:14" x14ac:dyDescent="0.25">
      <c r="A18" s="2" t="s">
        <v>63</v>
      </c>
      <c r="B18" s="2" t="s">
        <v>64</v>
      </c>
      <c r="C18" s="2" t="s">
        <v>53</v>
      </c>
      <c r="D18" s="2" t="s">
        <v>17</v>
      </c>
      <c r="E18" s="2" t="s">
        <v>18</v>
      </c>
      <c r="F18" s="3">
        <v>41680</v>
      </c>
      <c r="G18" s="3">
        <v>41687</v>
      </c>
      <c r="H18" s="2" t="s">
        <v>19</v>
      </c>
      <c r="I18" s="3">
        <v>41717</v>
      </c>
      <c r="J18" s="2">
        <v>4</v>
      </c>
      <c r="K18" s="2">
        <v>1</v>
      </c>
      <c r="L18" s="2" t="s">
        <v>56</v>
      </c>
      <c r="M18" s="4">
        <v>190</v>
      </c>
      <c r="N18" s="4">
        <v>190</v>
      </c>
    </row>
    <row r="19" spans="1:14" x14ac:dyDescent="0.25">
      <c r="A19" s="2" t="s">
        <v>65</v>
      </c>
      <c r="B19" s="2" t="s">
        <v>66</v>
      </c>
      <c r="C19" s="2" t="s">
        <v>33</v>
      </c>
      <c r="D19" s="2" t="s">
        <v>17</v>
      </c>
      <c r="E19" s="2" t="s">
        <v>18</v>
      </c>
      <c r="F19" s="3">
        <v>41733</v>
      </c>
      <c r="G19" s="3">
        <v>41753</v>
      </c>
      <c r="H19" s="2" t="s">
        <v>67</v>
      </c>
      <c r="I19" s="3">
        <v>41753</v>
      </c>
      <c r="J19" s="2">
        <v>3</v>
      </c>
      <c r="K19" s="2">
        <v>0</v>
      </c>
      <c r="L19" s="2"/>
      <c r="M19" s="4">
        <v>0</v>
      </c>
      <c r="N19" s="4" t="s">
        <v>192</v>
      </c>
    </row>
    <row r="20" spans="1:14" x14ac:dyDescent="0.25">
      <c r="A20" s="2" t="s">
        <v>68</v>
      </c>
      <c r="B20" s="2" t="s">
        <v>69</v>
      </c>
      <c r="C20" s="2" t="s">
        <v>33</v>
      </c>
      <c r="D20" s="2" t="s">
        <v>17</v>
      </c>
      <c r="E20" s="2" t="s">
        <v>18</v>
      </c>
      <c r="F20" s="3">
        <v>41735</v>
      </c>
      <c r="G20" s="3">
        <v>41751</v>
      </c>
      <c r="H20" s="2" t="s">
        <v>67</v>
      </c>
      <c r="I20" s="3">
        <v>41751</v>
      </c>
      <c r="J20" s="2">
        <v>2</v>
      </c>
      <c r="K20" s="2">
        <v>0</v>
      </c>
      <c r="L20" s="2"/>
      <c r="M20" s="4">
        <v>0</v>
      </c>
      <c r="N20" s="4" t="s">
        <v>192</v>
      </c>
    </row>
    <row r="21" spans="1:14" x14ac:dyDescent="0.25">
      <c r="A21" s="2" t="s">
        <v>70</v>
      </c>
      <c r="B21" s="2" t="s">
        <v>71</v>
      </c>
      <c r="C21" s="2" t="s">
        <v>33</v>
      </c>
      <c r="D21" s="2" t="s">
        <v>17</v>
      </c>
      <c r="E21" s="2" t="s">
        <v>18</v>
      </c>
      <c r="F21" s="3">
        <v>41735</v>
      </c>
      <c r="G21" s="3">
        <v>41751</v>
      </c>
      <c r="H21" s="2" t="s">
        <v>67</v>
      </c>
      <c r="I21" s="3">
        <v>41751</v>
      </c>
      <c r="J21" s="2">
        <v>4</v>
      </c>
      <c r="K21" s="2">
        <v>0</v>
      </c>
      <c r="L21" s="2"/>
      <c r="M21" s="4">
        <v>0</v>
      </c>
      <c r="N21" s="4" t="s">
        <v>192</v>
      </c>
    </row>
    <row r="22" spans="1:14" x14ac:dyDescent="0.25">
      <c r="A22" s="2" t="s">
        <v>72</v>
      </c>
      <c r="B22" s="2" t="s">
        <v>52</v>
      </c>
      <c r="C22" s="2" t="s">
        <v>53</v>
      </c>
      <c r="D22" s="2" t="s">
        <v>17</v>
      </c>
      <c r="E22" s="2" t="s">
        <v>18</v>
      </c>
      <c r="F22" s="3">
        <v>41720</v>
      </c>
      <c r="G22" s="3">
        <v>41726</v>
      </c>
      <c r="H22" s="2" t="s">
        <v>29</v>
      </c>
      <c r="I22" s="3">
        <v>41753</v>
      </c>
      <c r="J22" s="2">
        <v>2</v>
      </c>
      <c r="K22" s="2">
        <v>0</v>
      </c>
      <c r="L22" s="2"/>
      <c r="M22" s="4">
        <v>0</v>
      </c>
      <c r="N22" s="4" t="s">
        <v>192</v>
      </c>
    </row>
    <row r="23" spans="1:14" x14ac:dyDescent="0.25">
      <c r="A23" s="2" t="s">
        <v>73</v>
      </c>
      <c r="B23" s="2" t="s">
        <v>74</v>
      </c>
      <c r="C23" s="2" t="s">
        <v>53</v>
      </c>
      <c r="D23" s="2" t="s">
        <v>17</v>
      </c>
      <c r="E23" s="2" t="s">
        <v>18</v>
      </c>
      <c r="F23" s="3">
        <v>41724</v>
      </c>
      <c r="G23" s="3">
        <v>41729</v>
      </c>
      <c r="H23" s="2" t="s">
        <v>19</v>
      </c>
      <c r="I23" s="3">
        <v>41730</v>
      </c>
      <c r="J23" s="2">
        <v>4</v>
      </c>
      <c r="K23" s="2">
        <v>1</v>
      </c>
      <c r="L23" s="2" t="s">
        <v>59</v>
      </c>
      <c r="M23" s="4">
        <v>291.2</v>
      </c>
      <c r="N23" s="4">
        <v>291.2</v>
      </c>
    </row>
    <row r="24" spans="1:14" x14ac:dyDescent="0.25">
      <c r="A24" s="2" t="s">
        <v>75</v>
      </c>
      <c r="B24" s="2" t="s">
        <v>76</v>
      </c>
      <c r="C24" s="2" t="s">
        <v>53</v>
      </c>
      <c r="D24" s="2" t="s">
        <v>17</v>
      </c>
      <c r="E24" s="2" t="s">
        <v>18</v>
      </c>
      <c r="F24" s="3">
        <v>41724</v>
      </c>
      <c r="G24" s="3">
        <v>41729</v>
      </c>
      <c r="H24" s="2" t="s">
        <v>19</v>
      </c>
      <c r="I24" s="3">
        <v>41774</v>
      </c>
      <c r="J24" s="2">
        <v>5</v>
      </c>
      <c r="K24" s="2">
        <v>1</v>
      </c>
      <c r="L24" s="2" t="s">
        <v>59</v>
      </c>
      <c r="M24" s="4">
        <v>305</v>
      </c>
      <c r="N24" s="4">
        <v>305</v>
      </c>
    </row>
    <row r="25" spans="1:14" x14ac:dyDescent="0.25">
      <c r="A25" s="2" t="s">
        <v>77</v>
      </c>
      <c r="B25" s="2" t="s">
        <v>78</v>
      </c>
      <c r="C25" s="2" t="s">
        <v>53</v>
      </c>
      <c r="D25" s="2" t="s">
        <v>17</v>
      </c>
      <c r="E25" s="2" t="s">
        <v>18</v>
      </c>
      <c r="F25" s="3">
        <v>41758</v>
      </c>
      <c r="G25" s="3">
        <v>41775</v>
      </c>
      <c r="H25" s="2" t="s">
        <v>19</v>
      </c>
      <c r="I25" s="3">
        <v>41786</v>
      </c>
      <c r="J25" s="2">
        <v>4</v>
      </c>
      <c r="K25" s="2">
        <v>1</v>
      </c>
      <c r="L25" s="2" t="s">
        <v>79</v>
      </c>
      <c r="M25" s="4">
        <v>2125</v>
      </c>
      <c r="N25" s="4">
        <v>2125</v>
      </c>
    </row>
    <row r="26" spans="1:14" x14ac:dyDescent="0.25">
      <c r="A26" s="2" t="s">
        <v>80</v>
      </c>
      <c r="B26" s="2" t="s">
        <v>81</v>
      </c>
      <c r="C26" s="2" t="s">
        <v>53</v>
      </c>
      <c r="D26" s="2" t="s">
        <v>17</v>
      </c>
      <c r="E26" s="2" t="s">
        <v>18</v>
      </c>
      <c r="F26" s="3">
        <v>41764</v>
      </c>
      <c r="G26" s="3">
        <v>41768</v>
      </c>
      <c r="H26" s="2" t="s">
        <v>29</v>
      </c>
      <c r="I26" s="3">
        <v>41877</v>
      </c>
      <c r="J26" s="2">
        <v>2</v>
      </c>
      <c r="K26" s="2">
        <v>0</v>
      </c>
      <c r="L26" s="2"/>
      <c r="M26" s="4">
        <v>0</v>
      </c>
      <c r="N26" s="4" t="s">
        <v>192</v>
      </c>
    </row>
    <row r="27" spans="1:14" x14ac:dyDescent="0.25">
      <c r="A27" s="2" t="s">
        <v>82</v>
      </c>
      <c r="B27" s="2" t="s">
        <v>83</v>
      </c>
      <c r="C27" s="2" t="s">
        <v>33</v>
      </c>
      <c r="D27" s="2" t="s">
        <v>17</v>
      </c>
      <c r="E27" s="2" t="s">
        <v>18</v>
      </c>
      <c r="F27" s="3">
        <v>41786</v>
      </c>
      <c r="G27" s="3">
        <v>41808</v>
      </c>
      <c r="H27" s="2" t="s">
        <v>67</v>
      </c>
      <c r="I27" s="3">
        <v>41808</v>
      </c>
      <c r="J27" s="2">
        <v>8</v>
      </c>
      <c r="K27" s="2">
        <v>0</v>
      </c>
      <c r="L27" s="2"/>
      <c r="M27" s="4">
        <v>0</v>
      </c>
      <c r="N27" s="4" t="s">
        <v>192</v>
      </c>
    </row>
    <row r="28" spans="1:14" x14ac:dyDescent="0.25">
      <c r="A28" s="2" t="s">
        <v>84</v>
      </c>
      <c r="B28" s="2" t="s">
        <v>85</v>
      </c>
      <c r="C28" s="2" t="s">
        <v>16</v>
      </c>
      <c r="D28" s="2" t="s">
        <v>17</v>
      </c>
      <c r="E28" s="2" t="s">
        <v>18</v>
      </c>
      <c r="F28" s="3">
        <v>41784</v>
      </c>
      <c r="G28" s="3">
        <v>41816</v>
      </c>
      <c r="H28" s="2" t="s">
        <v>67</v>
      </c>
      <c r="I28" s="3">
        <v>41816</v>
      </c>
      <c r="J28" s="2">
        <v>5</v>
      </c>
      <c r="K28" s="2">
        <v>0</v>
      </c>
      <c r="L28" s="2"/>
      <c r="M28" s="4">
        <v>0</v>
      </c>
      <c r="N28" s="4" t="s">
        <v>192</v>
      </c>
    </row>
    <row r="29" spans="1:14" x14ac:dyDescent="0.25">
      <c r="A29" s="2" t="s">
        <v>86</v>
      </c>
      <c r="B29" s="2" t="s">
        <v>87</v>
      </c>
      <c r="C29" s="2" t="s">
        <v>53</v>
      </c>
      <c r="D29" s="2" t="s">
        <v>17</v>
      </c>
      <c r="E29" s="2" t="s">
        <v>18</v>
      </c>
      <c r="F29" s="3">
        <v>41786</v>
      </c>
      <c r="G29" s="3">
        <v>41796</v>
      </c>
      <c r="H29" s="2" t="s">
        <v>19</v>
      </c>
      <c r="I29" s="3">
        <v>41809</v>
      </c>
      <c r="J29" s="2">
        <v>3</v>
      </c>
      <c r="K29" s="2">
        <v>1</v>
      </c>
      <c r="L29" s="2" t="s">
        <v>59</v>
      </c>
      <c r="M29" s="4">
        <v>745</v>
      </c>
      <c r="N29" s="4">
        <v>745</v>
      </c>
    </row>
    <row r="30" spans="1:14" x14ac:dyDescent="0.25">
      <c r="A30" s="2" t="s">
        <v>88</v>
      </c>
      <c r="B30" s="2" t="s">
        <v>89</v>
      </c>
      <c r="C30" s="2" t="s">
        <v>33</v>
      </c>
      <c r="D30" s="2" t="s">
        <v>17</v>
      </c>
      <c r="E30" s="2" t="s">
        <v>18</v>
      </c>
      <c r="F30" s="3">
        <v>41813</v>
      </c>
      <c r="G30" s="3">
        <v>41831</v>
      </c>
      <c r="H30" s="2" t="s">
        <v>19</v>
      </c>
      <c r="I30" s="3">
        <v>41849</v>
      </c>
      <c r="J30" s="2">
        <v>1</v>
      </c>
      <c r="K30" s="2">
        <v>1</v>
      </c>
      <c r="L30" s="2" t="s">
        <v>90</v>
      </c>
      <c r="M30" s="4">
        <v>4671.74</v>
      </c>
      <c r="N30" s="4">
        <v>4671.74</v>
      </c>
    </row>
    <row r="31" spans="1:14" x14ac:dyDescent="0.25">
      <c r="A31" s="2" t="s">
        <v>91</v>
      </c>
      <c r="B31" s="2" t="s">
        <v>92</v>
      </c>
      <c r="C31" s="2" t="s">
        <v>53</v>
      </c>
      <c r="D31" s="2" t="s">
        <v>17</v>
      </c>
      <c r="E31" s="2" t="s">
        <v>18</v>
      </c>
      <c r="F31" s="3">
        <v>41815</v>
      </c>
      <c r="G31" s="3">
        <v>41821</v>
      </c>
      <c r="H31" s="2" t="s">
        <v>19</v>
      </c>
      <c r="I31" s="3">
        <v>41823</v>
      </c>
      <c r="J31" s="2">
        <v>5</v>
      </c>
      <c r="K31" s="2">
        <v>1</v>
      </c>
      <c r="L31" s="2" t="s">
        <v>93</v>
      </c>
      <c r="M31" s="4">
        <v>120</v>
      </c>
      <c r="N31" s="4">
        <v>120</v>
      </c>
    </row>
    <row r="32" spans="1:14" x14ac:dyDescent="0.25">
      <c r="A32" s="2" t="s">
        <v>94</v>
      </c>
      <c r="B32" s="2" t="s">
        <v>95</v>
      </c>
      <c r="C32" s="2" t="s">
        <v>53</v>
      </c>
      <c r="D32" s="2" t="s">
        <v>17</v>
      </c>
      <c r="E32" s="2" t="s">
        <v>18</v>
      </c>
      <c r="F32" s="3">
        <v>41815</v>
      </c>
      <c r="G32" s="3">
        <v>41821</v>
      </c>
      <c r="H32" s="2" t="s">
        <v>19</v>
      </c>
      <c r="I32" s="3">
        <v>41823</v>
      </c>
      <c r="J32" s="2">
        <v>5</v>
      </c>
      <c r="K32" s="2">
        <v>1</v>
      </c>
      <c r="L32" s="2" t="s">
        <v>59</v>
      </c>
      <c r="M32" s="4">
        <v>108</v>
      </c>
      <c r="N32" s="4">
        <v>108</v>
      </c>
    </row>
    <row r="33" spans="1:14" x14ac:dyDescent="0.25">
      <c r="A33" s="2" t="s">
        <v>96</v>
      </c>
      <c r="B33" s="2" t="s">
        <v>97</v>
      </c>
      <c r="C33" s="2" t="s">
        <v>16</v>
      </c>
      <c r="D33" s="2" t="s">
        <v>17</v>
      </c>
      <c r="E33" s="2" t="s">
        <v>18</v>
      </c>
      <c r="F33" s="3">
        <v>41845</v>
      </c>
      <c r="G33" s="3">
        <v>41880</v>
      </c>
      <c r="H33" s="2" t="s">
        <v>67</v>
      </c>
      <c r="I33" s="3">
        <v>41880</v>
      </c>
      <c r="J33" s="2">
        <v>2</v>
      </c>
      <c r="K33" s="2">
        <v>0</v>
      </c>
      <c r="L33" s="2"/>
      <c r="M33" s="4">
        <v>0</v>
      </c>
      <c r="N33" s="4" t="s">
        <v>192</v>
      </c>
    </row>
    <row r="34" spans="1:14" x14ac:dyDescent="0.25">
      <c r="A34" s="2" t="s">
        <v>98</v>
      </c>
      <c r="B34" s="2" t="s">
        <v>99</v>
      </c>
      <c r="C34" s="2" t="s">
        <v>100</v>
      </c>
      <c r="D34" s="2" t="s">
        <v>17</v>
      </c>
      <c r="E34" s="2" t="s">
        <v>18</v>
      </c>
      <c r="F34" s="3">
        <v>41852</v>
      </c>
      <c r="G34" s="3">
        <v>41880</v>
      </c>
      <c r="H34" s="2" t="s">
        <v>67</v>
      </c>
      <c r="I34" s="3">
        <v>41880</v>
      </c>
      <c r="J34" s="2">
        <v>7</v>
      </c>
      <c r="K34" s="2">
        <v>0</v>
      </c>
      <c r="L34" s="2"/>
      <c r="M34" s="4">
        <v>0</v>
      </c>
      <c r="N34" s="4" t="s">
        <v>192</v>
      </c>
    </row>
    <row r="35" spans="1:14" x14ac:dyDescent="0.25">
      <c r="A35" s="2" t="s">
        <v>101</v>
      </c>
      <c r="B35" s="2" t="s">
        <v>102</v>
      </c>
      <c r="C35" s="2" t="s">
        <v>53</v>
      </c>
      <c r="D35" s="2" t="s">
        <v>17</v>
      </c>
      <c r="E35" s="2" t="s">
        <v>18</v>
      </c>
      <c r="F35" s="3">
        <v>41871</v>
      </c>
      <c r="G35" s="3">
        <v>41877</v>
      </c>
      <c r="H35" s="2" t="s">
        <v>67</v>
      </c>
      <c r="I35" s="3">
        <v>41877</v>
      </c>
      <c r="J35" s="2">
        <v>5</v>
      </c>
      <c r="K35" s="2">
        <v>1</v>
      </c>
      <c r="L35" s="2" t="s">
        <v>93</v>
      </c>
      <c r="M35" s="4">
        <v>140</v>
      </c>
      <c r="N35" s="4">
        <v>140</v>
      </c>
    </row>
    <row r="36" spans="1:14" x14ac:dyDescent="0.25">
      <c r="A36" s="2" t="s">
        <v>103</v>
      </c>
      <c r="B36" s="2" t="s">
        <v>104</v>
      </c>
      <c r="C36" s="2" t="s">
        <v>53</v>
      </c>
      <c r="D36" s="2" t="s">
        <v>105</v>
      </c>
      <c r="E36" s="2" t="s">
        <v>106</v>
      </c>
      <c r="F36" s="3">
        <v>41905</v>
      </c>
      <c r="G36" s="3">
        <v>41911</v>
      </c>
      <c r="H36" s="2" t="s">
        <v>67</v>
      </c>
      <c r="I36" s="3">
        <v>41912</v>
      </c>
      <c r="J36" s="2">
        <v>3</v>
      </c>
      <c r="K36" s="2">
        <v>0</v>
      </c>
      <c r="L36" s="2"/>
      <c r="M36" s="4">
        <v>0</v>
      </c>
      <c r="N36" s="4" t="s">
        <v>192</v>
      </c>
    </row>
    <row r="37" spans="1:14" x14ac:dyDescent="0.25">
      <c r="A37" s="2" t="s">
        <v>107</v>
      </c>
      <c r="B37" s="2" t="s">
        <v>108</v>
      </c>
      <c r="C37" s="2" t="s">
        <v>33</v>
      </c>
      <c r="D37" s="2" t="s">
        <v>17</v>
      </c>
      <c r="E37" s="2" t="s">
        <v>18</v>
      </c>
      <c r="F37" s="3">
        <v>41582</v>
      </c>
      <c r="G37" s="3">
        <v>41597</v>
      </c>
      <c r="H37" s="2" t="s">
        <v>29</v>
      </c>
      <c r="I37" s="3">
        <v>41724</v>
      </c>
      <c r="J37" s="2">
        <v>0</v>
      </c>
      <c r="K37" s="2">
        <v>0</v>
      </c>
      <c r="L37" s="2"/>
      <c r="M37" s="4">
        <v>0</v>
      </c>
      <c r="N37" s="4" t="s">
        <v>192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B24" sqref="B24"/>
    </sheetView>
  </sheetViews>
  <sheetFormatPr defaultRowHeight="15" x14ac:dyDescent="0.25"/>
  <cols>
    <col min="1" max="1" width="11.5703125" bestFit="1" customWidth="1"/>
    <col min="2" max="2" width="44.28515625" bestFit="1" customWidth="1"/>
    <col min="3" max="3" width="8.5703125" bestFit="1" customWidth="1"/>
    <col min="4" max="4" width="10.5703125" bestFit="1" customWidth="1"/>
    <col min="5" max="5" width="10.140625" bestFit="1" customWidth="1"/>
    <col min="6" max="7" width="10.7109375" bestFit="1" customWidth="1"/>
    <col min="9" max="9" width="11" bestFit="1" customWidth="1"/>
    <col min="10" max="10" width="15.42578125" bestFit="1" customWidth="1"/>
    <col min="11" max="11" width="18" bestFit="1" customWidth="1"/>
    <col min="12" max="12" width="20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5"/>
    </row>
    <row r="2" spans="1:14" x14ac:dyDescent="0.25">
      <c r="A2" s="18" t="s">
        <v>266</v>
      </c>
      <c r="B2" s="18" t="s">
        <v>267</v>
      </c>
      <c r="C2" s="2" t="s">
        <v>249</v>
      </c>
      <c r="D2" s="2" t="s">
        <v>197</v>
      </c>
      <c r="E2" s="2" t="s">
        <v>198</v>
      </c>
      <c r="F2" s="3">
        <v>44774</v>
      </c>
      <c r="G2" s="3">
        <v>44795</v>
      </c>
      <c r="H2" s="2" t="s">
        <v>19</v>
      </c>
      <c r="I2" s="3">
        <v>44935</v>
      </c>
      <c r="J2" s="2">
        <v>1</v>
      </c>
      <c r="K2" s="2">
        <v>1</v>
      </c>
      <c r="L2" s="4">
        <v>422000</v>
      </c>
    </row>
    <row r="3" spans="1:14" x14ac:dyDescent="0.25">
      <c r="A3" s="18" t="s">
        <v>253</v>
      </c>
      <c r="B3" s="18" t="s">
        <v>254</v>
      </c>
      <c r="C3" s="2" t="s">
        <v>249</v>
      </c>
      <c r="D3" s="2" t="s">
        <v>197</v>
      </c>
      <c r="E3" s="2" t="s">
        <v>198</v>
      </c>
      <c r="F3" s="3">
        <v>44823</v>
      </c>
      <c r="G3" s="3">
        <v>44837</v>
      </c>
      <c r="H3" s="2" t="s">
        <v>19</v>
      </c>
      <c r="I3" s="3"/>
      <c r="J3" s="2">
        <v>4</v>
      </c>
      <c r="K3" s="2">
        <v>1</v>
      </c>
      <c r="L3" s="4" t="s">
        <v>192</v>
      </c>
    </row>
    <row r="4" spans="1:14" x14ac:dyDescent="0.25">
      <c r="A4" s="18" t="s">
        <v>264</v>
      </c>
      <c r="B4" s="18" t="s">
        <v>265</v>
      </c>
      <c r="C4" s="2" t="s">
        <v>248</v>
      </c>
      <c r="D4" s="2" t="s">
        <v>197</v>
      </c>
      <c r="E4" s="2" t="s">
        <v>198</v>
      </c>
      <c r="F4" s="3">
        <v>44764</v>
      </c>
      <c r="G4" s="3">
        <v>44799</v>
      </c>
      <c r="H4" s="2" t="s">
        <v>19</v>
      </c>
      <c r="I4" s="3">
        <v>44865</v>
      </c>
      <c r="J4" s="2">
        <v>1</v>
      </c>
      <c r="K4" s="2">
        <v>1</v>
      </c>
      <c r="L4" s="4" t="s">
        <v>192</v>
      </c>
      <c r="M4" s="14"/>
      <c r="N4" s="14"/>
    </row>
    <row r="5" spans="1:14" x14ac:dyDescent="0.25">
      <c r="A5" s="18" t="s">
        <v>244</v>
      </c>
      <c r="B5" s="18" t="s">
        <v>247</v>
      </c>
      <c r="C5" s="2" t="s">
        <v>248</v>
      </c>
      <c r="D5" s="2" t="s">
        <v>197</v>
      </c>
      <c r="E5" s="2" t="s">
        <v>198</v>
      </c>
      <c r="F5" s="3">
        <v>44655</v>
      </c>
      <c r="G5" s="3">
        <v>44673</v>
      </c>
      <c r="H5" s="2" t="s">
        <v>19</v>
      </c>
      <c r="I5" s="3">
        <v>44900</v>
      </c>
      <c r="J5" s="2">
        <v>2</v>
      </c>
      <c r="K5" s="2">
        <v>0</v>
      </c>
      <c r="L5" s="4">
        <v>3225145</v>
      </c>
    </row>
    <row r="6" spans="1:14" x14ac:dyDescent="0.25">
      <c r="A6" s="18" t="s">
        <v>262</v>
      </c>
      <c r="B6" s="18" t="s">
        <v>263</v>
      </c>
      <c r="C6" s="2" t="s">
        <v>252</v>
      </c>
      <c r="D6" s="2" t="s">
        <v>197</v>
      </c>
      <c r="E6" s="2" t="s">
        <v>198</v>
      </c>
      <c r="F6" s="3">
        <v>44844</v>
      </c>
      <c r="G6" s="3">
        <v>44858</v>
      </c>
      <c r="H6" s="2" t="s">
        <v>19</v>
      </c>
      <c r="I6" s="3">
        <v>44900</v>
      </c>
      <c r="J6" s="2">
        <v>4</v>
      </c>
      <c r="K6" s="2">
        <v>1</v>
      </c>
      <c r="L6" s="4">
        <v>4497785.32</v>
      </c>
    </row>
    <row r="7" spans="1:14" x14ac:dyDescent="0.25">
      <c r="A7" s="18" t="s">
        <v>260</v>
      </c>
      <c r="B7" s="18" t="s">
        <v>261</v>
      </c>
      <c r="C7" s="2" t="s">
        <v>248</v>
      </c>
      <c r="D7" s="2" t="s">
        <v>197</v>
      </c>
      <c r="E7" s="2" t="s">
        <v>198</v>
      </c>
      <c r="F7" s="3">
        <v>44916</v>
      </c>
      <c r="G7" s="3">
        <v>44939</v>
      </c>
      <c r="H7" s="2" t="s">
        <v>19</v>
      </c>
      <c r="I7" s="3">
        <v>44998</v>
      </c>
      <c r="J7" s="2">
        <v>3</v>
      </c>
      <c r="K7" s="2">
        <v>3</v>
      </c>
      <c r="L7" s="4" t="s">
        <v>192</v>
      </c>
    </row>
    <row r="8" spans="1:14" x14ac:dyDescent="0.25">
      <c r="A8" s="18" t="s">
        <v>259</v>
      </c>
      <c r="B8" s="18" t="s">
        <v>258</v>
      </c>
      <c r="C8" s="2" t="s">
        <v>252</v>
      </c>
      <c r="D8" s="2" t="s">
        <v>197</v>
      </c>
      <c r="E8" s="2" t="s">
        <v>198</v>
      </c>
      <c r="F8" s="3">
        <v>44946</v>
      </c>
      <c r="G8" s="3">
        <v>44977</v>
      </c>
      <c r="H8" s="2" t="s">
        <v>19</v>
      </c>
      <c r="I8" s="3">
        <v>45040</v>
      </c>
      <c r="J8" s="2">
        <v>6</v>
      </c>
      <c r="K8" s="2">
        <v>1</v>
      </c>
      <c r="L8" s="4" t="s">
        <v>192</v>
      </c>
    </row>
    <row r="9" spans="1:14" x14ac:dyDescent="0.25">
      <c r="A9" s="18" t="s">
        <v>250</v>
      </c>
      <c r="B9" s="18" t="s">
        <v>251</v>
      </c>
      <c r="C9" s="2" t="s">
        <v>252</v>
      </c>
      <c r="D9" s="2" t="s">
        <v>197</v>
      </c>
      <c r="E9" s="2" t="s">
        <v>198</v>
      </c>
      <c r="F9" s="3">
        <v>45019</v>
      </c>
      <c r="G9" s="3">
        <v>45040</v>
      </c>
      <c r="H9" s="2" t="s">
        <v>19</v>
      </c>
      <c r="I9" s="3">
        <v>45044</v>
      </c>
      <c r="J9" s="2">
        <v>2</v>
      </c>
      <c r="K9" s="2">
        <v>1</v>
      </c>
      <c r="L9" s="4" t="s">
        <v>192</v>
      </c>
    </row>
    <row r="10" spans="1:14" x14ac:dyDescent="0.25">
      <c r="A10" s="18" t="s">
        <v>256</v>
      </c>
      <c r="B10" s="18" t="s">
        <v>257</v>
      </c>
      <c r="C10" s="2" t="s">
        <v>248</v>
      </c>
      <c r="D10" s="2" t="s">
        <v>197</v>
      </c>
      <c r="E10" s="2" t="s">
        <v>198</v>
      </c>
      <c r="F10" s="3">
        <v>45167</v>
      </c>
      <c r="G10" s="3">
        <v>45188</v>
      </c>
      <c r="H10" s="2" t="s">
        <v>268</v>
      </c>
      <c r="I10" s="3" t="s">
        <v>268</v>
      </c>
      <c r="J10" s="2">
        <v>0</v>
      </c>
      <c r="K10" s="2">
        <v>0</v>
      </c>
      <c r="L10" s="4" t="s">
        <v>192</v>
      </c>
    </row>
    <row r="12" spans="1:14" x14ac:dyDescent="0.25">
      <c r="L12" s="14">
        <f ca="1">SUM(L2:L10)</f>
        <v>8144930.3200000003</v>
      </c>
    </row>
  </sheetData>
  <sortState ref="A2:L9">
    <sortCondition ref="I2:I9"/>
  </sortState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23" sqref="G23"/>
    </sheetView>
  </sheetViews>
  <sheetFormatPr defaultRowHeight="15" x14ac:dyDescent="0.25"/>
  <cols>
    <col min="1" max="1" width="20.7109375" bestFit="1" customWidth="1"/>
    <col min="2" max="2" width="24.28515625" customWidth="1"/>
    <col min="3" max="3" width="19.7109375" bestFit="1" customWidth="1"/>
    <col min="4" max="4" width="10.5703125" bestFit="1" customWidth="1"/>
    <col min="5" max="5" width="10.140625" bestFit="1" customWidth="1"/>
    <col min="6" max="7" width="10.7109375" bestFit="1" customWidth="1"/>
    <col min="8" max="8" width="9.28515625" bestFit="1" customWidth="1"/>
    <col min="9" max="9" width="11" bestFit="1" customWidth="1"/>
    <col min="10" max="10" width="15.42578125" bestFit="1" customWidth="1"/>
    <col min="11" max="11" width="18" bestFit="1" customWidth="1"/>
    <col min="12" max="12" width="16.7109375" customWidth="1"/>
    <col min="13" max="13" width="20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13</v>
      </c>
    </row>
    <row r="2" spans="1:13" x14ac:dyDescent="0.25">
      <c r="A2" s="2" t="s">
        <v>109</v>
      </c>
      <c r="B2" s="2" t="s">
        <v>22</v>
      </c>
      <c r="C2" s="2" t="s">
        <v>16</v>
      </c>
      <c r="D2" s="2" t="s">
        <v>105</v>
      </c>
      <c r="E2" s="2" t="s">
        <v>106</v>
      </c>
      <c r="F2" s="3">
        <v>41922</v>
      </c>
      <c r="G2" s="3">
        <v>41942</v>
      </c>
      <c r="H2" s="2" t="s">
        <v>67</v>
      </c>
      <c r="I2" s="3">
        <v>41942</v>
      </c>
      <c r="J2" s="2">
        <v>5</v>
      </c>
      <c r="K2" s="2">
        <v>0</v>
      </c>
      <c r="L2" s="2"/>
      <c r="M2" s="4" t="s">
        <v>192</v>
      </c>
    </row>
    <row r="3" spans="1:13" x14ac:dyDescent="0.25">
      <c r="A3" s="2" t="s">
        <v>110</v>
      </c>
      <c r="B3" s="2" t="s">
        <v>111</v>
      </c>
      <c r="C3" s="2" t="s">
        <v>33</v>
      </c>
      <c r="D3" s="2" t="s">
        <v>105</v>
      </c>
      <c r="E3" s="2" t="s">
        <v>106</v>
      </c>
      <c r="F3" s="3">
        <v>41933</v>
      </c>
      <c r="G3" s="3">
        <v>41954</v>
      </c>
      <c r="H3" s="2" t="s">
        <v>67</v>
      </c>
      <c r="I3" s="3">
        <v>41956</v>
      </c>
      <c r="J3" s="2">
        <v>0</v>
      </c>
      <c r="K3" s="2">
        <v>0</v>
      </c>
      <c r="L3" s="2"/>
      <c r="M3" s="4" t="s">
        <v>192</v>
      </c>
    </row>
    <row r="4" spans="1:13" x14ac:dyDescent="0.25">
      <c r="A4" s="2" t="s">
        <v>112</v>
      </c>
      <c r="B4" s="2" t="s">
        <v>113</v>
      </c>
      <c r="C4" s="2" t="s">
        <v>33</v>
      </c>
      <c r="D4" s="2" t="s">
        <v>105</v>
      </c>
      <c r="E4" s="2" t="s">
        <v>106</v>
      </c>
      <c r="F4" s="3">
        <v>41935</v>
      </c>
      <c r="G4" s="3">
        <v>41949</v>
      </c>
      <c r="H4" s="2" t="s">
        <v>67</v>
      </c>
      <c r="I4" s="3">
        <v>41950</v>
      </c>
      <c r="J4" s="2">
        <v>0</v>
      </c>
      <c r="K4" s="2">
        <v>0</v>
      </c>
      <c r="L4" s="2"/>
      <c r="M4" s="4" t="s">
        <v>192</v>
      </c>
    </row>
    <row r="5" spans="1:13" ht="30" x14ac:dyDescent="0.25">
      <c r="A5" s="2" t="s">
        <v>114</v>
      </c>
      <c r="B5" s="2" t="s">
        <v>115</v>
      </c>
      <c r="C5" s="2" t="s">
        <v>16</v>
      </c>
      <c r="D5" s="2" t="s">
        <v>105</v>
      </c>
      <c r="E5" s="2" t="s">
        <v>106</v>
      </c>
      <c r="F5" s="3">
        <v>41946</v>
      </c>
      <c r="G5" s="3">
        <v>41963</v>
      </c>
      <c r="H5" s="2" t="s">
        <v>19</v>
      </c>
      <c r="I5" s="3">
        <v>42031</v>
      </c>
      <c r="J5" s="2">
        <v>9</v>
      </c>
      <c r="K5" s="2">
        <v>1</v>
      </c>
      <c r="L5" s="7" t="s">
        <v>116</v>
      </c>
      <c r="M5" s="4">
        <v>2582.0349999999999</v>
      </c>
    </row>
    <row r="6" spans="1:13" x14ac:dyDescent="0.25">
      <c r="A6" s="2" t="s">
        <v>117</v>
      </c>
      <c r="B6" s="2" t="s">
        <v>111</v>
      </c>
      <c r="C6" s="2" t="s">
        <v>33</v>
      </c>
      <c r="D6" s="2" t="s">
        <v>105</v>
      </c>
      <c r="E6" s="2" t="s">
        <v>106</v>
      </c>
      <c r="F6" s="3">
        <v>41967</v>
      </c>
      <c r="G6" s="3">
        <v>41977</v>
      </c>
      <c r="H6" s="2" t="s">
        <v>67</v>
      </c>
      <c r="I6" s="3">
        <v>41977</v>
      </c>
      <c r="J6" s="2">
        <v>4</v>
      </c>
      <c r="K6" s="2">
        <v>0</v>
      </c>
      <c r="L6" s="2"/>
      <c r="M6" s="4" t="s">
        <v>192</v>
      </c>
    </row>
    <row r="7" spans="1:13" x14ac:dyDescent="0.25">
      <c r="A7" s="2" t="s">
        <v>118</v>
      </c>
      <c r="B7" s="2" t="s">
        <v>119</v>
      </c>
      <c r="C7" s="2" t="s">
        <v>16</v>
      </c>
      <c r="D7" s="2" t="s">
        <v>105</v>
      </c>
      <c r="E7" s="2" t="s">
        <v>106</v>
      </c>
      <c r="F7" s="3">
        <v>42024</v>
      </c>
      <c r="G7" s="3">
        <v>42055</v>
      </c>
      <c r="H7" s="2" t="s">
        <v>67</v>
      </c>
      <c r="I7" s="3">
        <v>42055</v>
      </c>
      <c r="J7" s="2">
        <v>0</v>
      </c>
      <c r="K7" s="2">
        <v>0</v>
      </c>
      <c r="L7" s="2"/>
      <c r="M7" s="4" t="s">
        <v>192</v>
      </c>
    </row>
    <row r="8" spans="1:13" ht="30" x14ac:dyDescent="0.25">
      <c r="A8" s="2" t="s">
        <v>120</v>
      </c>
      <c r="B8" s="7" t="s">
        <v>121</v>
      </c>
      <c r="C8" s="2" t="s">
        <v>53</v>
      </c>
      <c r="D8" s="2" t="s">
        <v>105</v>
      </c>
      <c r="E8" s="2" t="s">
        <v>106</v>
      </c>
      <c r="F8" s="3">
        <v>42052</v>
      </c>
      <c r="G8" s="3">
        <v>42069</v>
      </c>
      <c r="H8" s="2" t="s">
        <v>67</v>
      </c>
      <c r="I8" s="3">
        <v>42072</v>
      </c>
      <c r="J8" s="2">
        <v>4</v>
      </c>
      <c r="K8" s="2">
        <v>0</v>
      </c>
      <c r="L8" s="2"/>
      <c r="M8" s="4" t="s">
        <v>192</v>
      </c>
    </row>
    <row r="9" spans="1:13" x14ac:dyDescent="0.25">
      <c r="A9" s="2" t="s">
        <v>122</v>
      </c>
      <c r="B9" s="2" t="s">
        <v>123</v>
      </c>
      <c r="C9" s="2" t="s">
        <v>53</v>
      </c>
      <c r="D9" s="2" t="s">
        <v>105</v>
      </c>
      <c r="E9" s="2" t="s">
        <v>106</v>
      </c>
      <c r="F9" s="3">
        <v>42093</v>
      </c>
      <c r="G9" s="3">
        <v>42107</v>
      </c>
      <c r="H9" s="2" t="s">
        <v>67</v>
      </c>
      <c r="I9" s="3">
        <v>42107</v>
      </c>
      <c r="J9" s="2">
        <v>3</v>
      </c>
      <c r="K9" s="2">
        <v>0</v>
      </c>
      <c r="L9" s="2"/>
      <c r="M9" s="4" t="s">
        <v>192</v>
      </c>
    </row>
    <row r="10" spans="1:13" ht="30" x14ac:dyDescent="0.25">
      <c r="A10" s="2" t="s">
        <v>124</v>
      </c>
      <c r="B10" s="7" t="s">
        <v>125</v>
      </c>
      <c r="C10" s="2" t="s">
        <v>16</v>
      </c>
      <c r="D10" s="2" t="s">
        <v>105</v>
      </c>
      <c r="E10" s="2" t="s">
        <v>106</v>
      </c>
      <c r="F10" s="3">
        <v>42160</v>
      </c>
      <c r="G10" s="3">
        <v>42209</v>
      </c>
      <c r="H10" s="2" t="s">
        <v>67</v>
      </c>
      <c r="I10" s="3">
        <v>42209</v>
      </c>
      <c r="J10" s="2">
        <v>4</v>
      </c>
      <c r="K10" s="2">
        <v>1</v>
      </c>
      <c r="L10" s="7" t="s">
        <v>126</v>
      </c>
      <c r="M10" s="4" t="s">
        <v>192</v>
      </c>
    </row>
    <row r="11" spans="1:13" ht="30" x14ac:dyDescent="0.25">
      <c r="A11" s="2" t="s">
        <v>127</v>
      </c>
      <c r="B11" s="7" t="s">
        <v>128</v>
      </c>
      <c r="C11" s="2" t="s">
        <v>33</v>
      </c>
      <c r="D11" s="2" t="s">
        <v>105</v>
      </c>
      <c r="E11" s="2" t="s">
        <v>106</v>
      </c>
      <c r="F11" s="3">
        <v>42194</v>
      </c>
      <c r="G11" s="3">
        <v>42230</v>
      </c>
      <c r="H11" s="2" t="s">
        <v>129</v>
      </c>
      <c r="I11" s="3">
        <v>42230</v>
      </c>
      <c r="J11" s="2">
        <v>1</v>
      </c>
      <c r="K11" s="2">
        <v>0</v>
      </c>
      <c r="L11" s="2"/>
      <c r="M11" s="4" t="s">
        <v>192</v>
      </c>
    </row>
    <row r="12" spans="1:13" ht="30" x14ac:dyDescent="0.25">
      <c r="A12" s="2" t="s">
        <v>130</v>
      </c>
      <c r="B12" s="7" t="s">
        <v>131</v>
      </c>
      <c r="C12" s="2" t="s">
        <v>16</v>
      </c>
      <c r="D12" s="2" t="s">
        <v>105</v>
      </c>
      <c r="E12" s="2" t="s">
        <v>106</v>
      </c>
      <c r="F12" s="3">
        <v>42261</v>
      </c>
      <c r="G12" s="3">
        <v>42289</v>
      </c>
      <c r="H12" s="2" t="s">
        <v>67</v>
      </c>
      <c r="I12" s="3">
        <v>42368</v>
      </c>
      <c r="J12" s="2">
        <v>3</v>
      </c>
      <c r="K12" s="2">
        <v>1</v>
      </c>
      <c r="L12" s="7" t="s">
        <v>132</v>
      </c>
      <c r="M12" s="4">
        <v>20000</v>
      </c>
    </row>
    <row r="13" spans="1:13" x14ac:dyDescent="0.25">
      <c r="A13" s="2" t="s">
        <v>133</v>
      </c>
      <c r="B13" s="2" t="s">
        <v>134</v>
      </c>
      <c r="C13" s="2" t="s">
        <v>16</v>
      </c>
      <c r="D13" s="2" t="s">
        <v>105</v>
      </c>
      <c r="E13" s="2" t="s">
        <v>106</v>
      </c>
      <c r="F13" s="3">
        <v>42261</v>
      </c>
      <c r="G13" s="3">
        <v>42290</v>
      </c>
      <c r="H13" s="2" t="s">
        <v>67</v>
      </c>
      <c r="I13" s="3">
        <v>42290</v>
      </c>
      <c r="J13" s="2">
        <v>1</v>
      </c>
      <c r="K13" s="2">
        <v>0</v>
      </c>
      <c r="L13" s="2"/>
      <c r="M13" s="4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25" sqref="F25:F26"/>
    </sheetView>
  </sheetViews>
  <sheetFormatPr defaultRowHeight="15" x14ac:dyDescent="0.25"/>
  <cols>
    <col min="1" max="1" width="19.7109375" bestFit="1" customWidth="1"/>
    <col min="2" max="2" width="52.42578125" bestFit="1" customWidth="1"/>
    <col min="3" max="3" width="24.42578125" bestFit="1" customWidth="1"/>
    <col min="6" max="6" width="10.140625" bestFit="1" customWidth="1"/>
    <col min="7" max="7" width="10.7109375" bestFit="1" customWidth="1"/>
    <col min="9" max="9" width="11" bestFit="1" customWidth="1"/>
    <col min="10" max="10" width="15.42578125" bestFit="1" customWidth="1"/>
    <col min="11" max="11" width="18" bestFit="1" customWidth="1"/>
    <col min="12" max="12" width="20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</row>
    <row r="2" spans="1:12" x14ac:dyDescent="0.25">
      <c r="A2" s="2" t="s">
        <v>135</v>
      </c>
      <c r="B2" s="2" t="s">
        <v>136</v>
      </c>
      <c r="C2" s="2" t="s">
        <v>33</v>
      </c>
      <c r="D2" s="2" t="s">
        <v>105</v>
      </c>
      <c r="E2" s="2" t="s">
        <v>106</v>
      </c>
      <c r="F2" s="3">
        <v>42345</v>
      </c>
      <c r="G2" s="3">
        <v>42373</v>
      </c>
      <c r="H2" s="2" t="s">
        <v>67</v>
      </c>
      <c r="I2" s="3">
        <v>42373</v>
      </c>
      <c r="J2" s="2">
        <v>3</v>
      </c>
      <c r="K2" s="2">
        <v>0</v>
      </c>
      <c r="L2" s="4" t="s">
        <v>192</v>
      </c>
    </row>
    <row r="3" spans="1:12" x14ac:dyDescent="0.25">
      <c r="A3" s="2" t="s">
        <v>137</v>
      </c>
      <c r="B3" s="2" t="s">
        <v>138</v>
      </c>
      <c r="C3" s="2" t="s">
        <v>100</v>
      </c>
      <c r="D3" s="2" t="s">
        <v>105</v>
      </c>
      <c r="E3" s="2" t="s">
        <v>106</v>
      </c>
      <c r="F3" s="3">
        <v>42313</v>
      </c>
      <c r="G3" s="3">
        <v>42338</v>
      </c>
      <c r="H3" s="2" t="s">
        <v>67</v>
      </c>
      <c r="I3" s="3">
        <v>42338</v>
      </c>
      <c r="J3" s="2">
        <v>8</v>
      </c>
      <c r="K3" s="2">
        <v>0</v>
      </c>
      <c r="L3" s="4" t="s">
        <v>192</v>
      </c>
    </row>
    <row r="4" spans="1:12" x14ac:dyDescent="0.25">
      <c r="A4" s="2" t="s">
        <v>139</v>
      </c>
      <c r="B4" s="2" t="s">
        <v>140</v>
      </c>
      <c r="C4" s="2" t="s">
        <v>100</v>
      </c>
      <c r="D4" s="2" t="s">
        <v>105</v>
      </c>
      <c r="E4" s="2" t="s">
        <v>106</v>
      </c>
      <c r="F4" s="3">
        <v>42314</v>
      </c>
      <c r="G4" s="3">
        <v>42338</v>
      </c>
      <c r="H4" s="2" t="s">
        <v>67</v>
      </c>
      <c r="I4" s="3">
        <v>42338</v>
      </c>
      <c r="J4" s="2">
        <v>7</v>
      </c>
      <c r="K4" s="2">
        <v>0</v>
      </c>
      <c r="L4" s="4" t="s">
        <v>192</v>
      </c>
    </row>
    <row r="5" spans="1:12" x14ac:dyDescent="0.25">
      <c r="A5" s="2" t="s">
        <v>141</v>
      </c>
      <c r="B5" s="2" t="s">
        <v>142</v>
      </c>
      <c r="C5" s="2" t="s">
        <v>16</v>
      </c>
      <c r="D5" s="2" t="s">
        <v>105</v>
      </c>
      <c r="E5" s="2" t="s">
        <v>106</v>
      </c>
      <c r="F5" s="3">
        <v>42625</v>
      </c>
      <c r="G5" s="3">
        <v>42647</v>
      </c>
      <c r="H5" s="2" t="s">
        <v>67</v>
      </c>
      <c r="I5" s="3">
        <v>42647</v>
      </c>
      <c r="J5" s="2">
        <v>2</v>
      </c>
      <c r="K5" s="2">
        <v>0</v>
      </c>
      <c r="L5" s="4" t="s">
        <v>192</v>
      </c>
    </row>
    <row r="6" spans="1:12" x14ac:dyDescent="0.25">
      <c r="A6" s="2" t="s">
        <v>143</v>
      </c>
      <c r="B6" s="2" t="s">
        <v>144</v>
      </c>
      <c r="C6" s="2" t="s">
        <v>16</v>
      </c>
      <c r="D6" s="2" t="s">
        <v>105</v>
      </c>
      <c r="E6" s="2" t="s">
        <v>106</v>
      </c>
      <c r="F6" s="3">
        <v>42640</v>
      </c>
      <c r="G6" s="3">
        <v>42664</v>
      </c>
      <c r="H6" s="2" t="s">
        <v>67</v>
      </c>
      <c r="I6" s="3">
        <v>42664</v>
      </c>
      <c r="J6" s="2">
        <v>1</v>
      </c>
      <c r="K6" s="2">
        <v>0</v>
      </c>
      <c r="L6" s="4" t="s">
        <v>192</v>
      </c>
    </row>
    <row r="7" spans="1:12" x14ac:dyDescent="0.25">
      <c r="A7" s="2" t="s">
        <v>145</v>
      </c>
      <c r="B7" s="2" t="s">
        <v>146</v>
      </c>
      <c r="C7" s="2" t="s">
        <v>33</v>
      </c>
      <c r="D7" s="2" t="s">
        <v>105</v>
      </c>
      <c r="E7" s="2" t="s">
        <v>106</v>
      </c>
      <c r="F7" s="3">
        <v>42408</v>
      </c>
      <c r="G7" s="3">
        <v>42432</v>
      </c>
      <c r="H7" s="2" t="s">
        <v>129</v>
      </c>
      <c r="I7" s="3">
        <v>42432</v>
      </c>
      <c r="J7" s="2">
        <v>0</v>
      </c>
      <c r="K7" s="2">
        <v>0</v>
      </c>
      <c r="L7" s="4" t="s">
        <v>192</v>
      </c>
    </row>
    <row r="8" spans="1:12" x14ac:dyDescent="0.25">
      <c r="A8" s="2" t="s">
        <v>147</v>
      </c>
      <c r="B8" s="2" t="s">
        <v>148</v>
      </c>
      <c r="C8" s="2" t="s">
        <v>33</v>
      </c>
      <c r="D8" s="2" t="s">
        <v>105</v>
      </c>
      <c r="E8" s="2" t="s">
        <v>106</v>
      </c>
      <c r="F8" s="3">
        <v>42419</v>
      </c>
      <c r="G8" s="3">
        <v>42444</v>
      </c>
      <c r="H8" s="2" t="s">
        <v>129</v>
      </c>
      <c r="I8" s="3">
        <v>42444</v>
      </c>
      <c r="J8" s="2">
        <v>2</v>
      </c>
      <c r="K8" s="2">
        <v>0</v>
      </c>
      <c r="L8" s="4" t="s">
        <v>192</v>
      </c>
    </row>
    <row r="9" spans="1:12" x14ac:dyDescent="0.25">
      <c r="A9" s="2" t="s">
        <v>149</v>
      </c>
      <c r="B9" s="2" t="s">
        <v>150</v>
      </c>
      <c r="C9" s="2" t="s">
        <v>16</v>
      </c>
      <c r="D9" s="2" t="s">
        <v>105</v>
      </c>
      <c r="E9" s="2" t="s">
        <v>106</v>
      </c>
      <c r="F9" s="3">
        <v>42443</v>
      </c>
      <c r="G9" s="3">
        <v>42453</v>
      </c>
      <c r="H9" s="2" t="s">
        <v>67</v>
      </c>
      <c r="I9" s="3">
        <v>42632</v>
      </c>
      <c r="J9" s="2">
        <v>1</v>
      </c>
      <c r="K9" s="2">
        <v>0</v>
      </c>
      <c r="L9" s="4" t="s">
        <v>192</v>
      </c>
    </row>
    <row r="10" spans="1:12" x14ac:dyDescent="0.25">
      <c r="A10" s="2" t="s">
        <v>151</v>
      </c>
      <c r="B10" s="2" t="s">
        <v>152</v>
      </c>
      <c r="C10" s="2" t="s">
        <v>16</v>
      </c>
      <c r="D10" s="2" t="s">
        <v>105</v>
      </c>
      <c r="E10" s="2" t="s">
        <v>106</v>
      </c>
      <c r="F10" s="3">
        <v>42479</v>
      </c>
      <c r="G10" s="3">
        <v>42496</v>
      </c>
      <c r="H10" s="2" t="s">
        <v>129</v>
      </c>
      <c r="I10" s="3">
        <v>42496</v>
      </c>
      <c r="J10" s="2">
        <v>1</v>
      </c>
      <c r="K10" s="2">
        <v>0</v>
      </c>
      <c r="L10" s="4" t="s">
        <v>192</v>
      </c>
    </row>
    <row r="11" spans="1:12" x14ac:dyDescent="0.25">
      <c r="A11" s="2" t="s">
        <v>153</v>
      </c>
      <c r="B11" s="2" t="s">
        <v>154</v>
      </c>
      <c r="C11" s="2" t="s">
        <v>16</v>
      </c>
      <c r="D11" s="2" t="s">
        <v>105</v>
      </c>
      <c r="E11" s="2" t="s">
        <v>106</v>
      </c>
      <c r="F11" s="3">
        <v>42450</v>
      </c>
      <c r="G11" s="3">
        <v>42479</v>
      </c>
      <c r="H11" s="2" t="s">
        <v>67</v>
      </c>
      <c r="I11" s="3">
        <v>42479</v>
      </c>
      <c r="J11" s="2">
        <v>2</v>
      </c>
      <c r="K11" s="2">
        <v>0</v>
      </c>
      <c r="L11" s="4" t="s">
        <v>192</v>
      </c>
    </row>
    <row r="12" spans="1:12" x14ac:dyDescent="0.25">
      <c r="A12" s="2" t="s">
        <v>155</v>
      </c>
      <c r="B12" s="2" t="s">
        <v>156</v>
      </c>
      <c r="C12" s="2" t="s">
        <v>16</v>
      </c>
      <c r="D12" s="2" t="s">
        <v>105</v>
      </c>
      <c r="E12" s="2" t="s">
        <v>106</v>
      </c>
      <c r="F12" s="3">
        <v>42562</v>
      </c>
      <c r="G12" s="3">
        <v>42580</v>
      </c>
      <c r="H12" s="2" t="s">
        <v>129</v>
      </c>
      <c r="I12" s="3">
        <v>42580</v>
      </c>
      <c r="J12" s="2">
        <v>0</v>
      </c>
      <c r="K12" s="2">
        <v>0</v>
      </c>
      <c r="L12" s="4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E30" sqref="E30"/>
    </sheetView>
  </sheetViews>
  <sheetFormatPr defaultRowHeight="15" x14ac:dyDescent="0.25"/>
  <cols>
    <col min="1" max="1" width="19.7109375" bestFit="1" customWidth="1"/>
    <col min="2" max="2" width="37.42578125" bestFit="1" customWidth="1"/>
    <col min="3" max="3" width="24.42578125" bestFit="1" customWidth="1"/>
    <col min="4" max="4" width="10.5703125" bestFit="1" customWidth="1"/>
    <col min="5" max="5" width="10.140625" bestFit="1" customWidth="1"/>
    <col min="6" max="6" width="10.7109375" bestFit="1" customWidth="1"/>
    <col min="7" max="7" width="10.42578125" bestFit="1" customWidth="1"/>
    <col min="8" max="8" width="9.28515625" bestFit="1" customWidth="1"/>
    <col min="9" max="9" width="11" bestFit="1" customWidth="1"/>
    <col min="10" max="10" width="15.42578125" bestFit="1" customWidth="1"/>
    <col min="11" max="11" width="18" bestFit="1" customWidth="1"/>
    <col min="12" max="12" width="20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6"/>
    </row>
    <row r="2" spans="1:13" x14ac:dyDescent="0.25">
      <c r="A2" s="2" t="s">
        <v>157</v>
      </c>
      <c r="B2" s="2" t="s">
        <v>158</v>
      </c>
      <c r="C2" s="2" t="s">
        <v>16</v>
      </c>
      <c r="D2" s="2" t="s">
        <v>105</v>
      </c>
      <c r="E2" s="2" t="s">
        <v>106</v>
      </c>
      <c r="F2" s="3">
        <v>42733</v>
      </c>
      <c r="G2" s="3">
        <v>42761</v>
      </c>
      <c r="H2" s="2" t="s">
        <v>67</v>
      </c>
      <c r="I2" s="3">
        <v>42761</v>
      </c>
      <c r="J2" s="2">
        <v>0</v>
      </c>
      <c r="K2" s="2">
        <v>0</v>
      </c>
      <c r="L2" s="4" t="s">
        <v>192</v>
      </c>
      <c r="M2" s="6"/>
    </row>
    <row r="3" spans="1:13" x14ac:dyDescent="0.25">
      <c r="A3" s="2" t="s">
        <v>159</v>
      </c>
      <c r="B3" s="2" t="s">
        <v>160</v>
      </c>
      <c r="C3" s="2" t="s">
        <v>100</v>
      </c>
      <c r="D3" s="2" t="s">
        <v>105</v>
      </c>
      <c r="E3" s="2" t="s">
        <v>106</v>
      </c>
      <c r="F3" s="3">
        <v>42733</v>
      </c>
      <c r="G3" s="3">
        <v>42759</v>
      </c>
      <c r="H3" s="2" t="s">
        <v>129</v>
      </c>
      <c r="I3" s="3">
        <v>42759</v>
      </c>
      <c r="J3" s="2">
        <v>1</v>
      </c>
      <c r="K3" s="2">
        <v>0</v>
      </c>
      <c r="L3" s="4" t="s">
        <v>192</v>
      </c>
      <c r="M3" s="6"/>
    </row>
    <row r="4" spans="1:13" x14ac:dyDescent="0.25">
      <c r="A4" s="2" t="s">
        <v>161</v>
      </c>
      <c r="B4" s="2" t="s">
        <v>142</v>
      </c>
      <c r="C4" s="2" t="s">
        <v>16</v>
      </c>
      <c r="D4" s="2" t="s">
        <v>105</v>
      </c>
      <c r="E4" s="2" t="s">
        <v>106</v>
      </c>
      <c r="F4" s="3">
        <v>42775</v>
      </c>
      <c r="G4" s="3">
        <v>42796</v>
      </c>
      <c r="H4" s="2" t="s">
        <v>67</v>
      </c>
      <c r="I4" s="3">
        <v>42796</v>
      </c>
      <c r="J4" s="2">
        <v>4</v>
      </c>
      <c r="K4" s="2">
        <v>0</v>
      </c>
      <c r="L4" s="4" t="s">
        <v>192</v>
      </c>
      <c r="M4" s="6"/>
    </row>
    <row r="5" spans="1:13" x14ac:dyDescent="0.25">
      <c r="A5" s="2" t="s">
        <v>162</v>
      </c>
      <c r="B5" s="2" t="s">
        <v>163</v>
      </c>
      <c r="C5" s="2" t="s">
        <v>16</v>
      </c>
      <c r="D5" s="2" t="s">
        <v>105</v>
      </c>
      <c r="E5" s="2" t="s">
        <v>106</v>
      </c>
      <c r="F5" s="3">
        <v>42793</v>
      </c>
      <c r="G5" s="3">
        <v>42821</v>
      </c>
      <c r="H5" s="2" t="s">
        <v>67</v>
      </c>
      <c r="I5" s="3">
        <v>42821</v>
      </c>
      <c r="J5" s="2">
        <v>2</v>
      </c>
      <c r="K5" s="2">
        <v>0</v>
      </c>
      <c r="L5" s="4" t="s">
        <v>192</v>
      </c>
      <c r="M5" s="6"/>
    </row>
    <row r="6" spans="1:13" x14ac:dyDescent="0.25">
      <c r="A6" s="2" t="s">
        <v>164</v>
      </c>
      <c r="B6" s="2" t="s">
        <v>165</v>
      </c>
      <c r="C6" s="2" t="s">
        <v>16</v>
      </c>
      <c r="D6" s="2" t="s">
        <v>105</v>
      </c>
      <c r="E6" s="2" t="s">
        <v>106</v>
      </c>
      <c r="F6" s="3">
        <v>42971</v>
      </c>
      <c r="G6" s="3">
        <v>43006</v>
      </c>
      <c r="H6" s="2" t="s">
        <v>67</v>
      </c>
      <c r="I6" s="3">
        <v>43006</v>
      </c>
      <c r="J6" s="2">
        <v>1</v>
      </c>
      <c r="K6" s="2">
        <v>0</v>
      </c>
      <c r="L6" s="4" t="s">
        <v>192</v>
      </c>
      <c r="M6" s="6"/>
    </row>
    <row r="7" spans="1:13" x14ac:dyDescent="0.25">
      <c r="A7" s="2" t="s">
        <v>166</v>
      </c>
      <c r="B7" s="2" t="s">
        <v>167</v>
      </c>
      <c r="C7" s="2" t="s">
        <v>16</v>
      </c>
      <c r="D7" s="2" t="s">
        <v>105</v>
      </c>
      <c r="E7" s="2" t="s">
        <v>106</v>
      </c>
      <c r="F7" s="3">
        <v>42871</v>
      </c>
      <c r="G7" s="3">
        <v>42895</v>
      </c>
      <c r="H7" s="2" t="s">
        <v>129</v>
      </c>
      <c r="I7" s="3">
        <v>42895</v>
      </c>
      <c r="J7" s="2">
        <v>0</v>
      </c>
      <c r="K7" s="2">
        <v>0</v>
      </c>
      <c r="L7" s="4" t="s">
        <v>192</v>
      </c>
      <c r="M7" s="6"/>
    </row>
    <row r="8" spans="1:13" x14ac:dyDescent="0.25">
      <c r="A8" s="2" t="s">
        <v>168</v>
      </c>
      <c r="B8" s="2" t="s">
        <v>169</v>
      </c>
      <c r="C8" s="2" t="s">
        <v>53</v>
      </c>
      <c r="D8" s="2" t="s">
        <v>105</v>
      </c>
      <c r="E8" s="2" t="s">
        <v>106</v>
      </c>
      <c r="F8" s="3">
        <v>42954</v>
      </c>
      <c r="G8" s="3">
        <v>42976</v>
      </c>
      <c r="H8" s="2" t="s">
        <v>67</v>
      </c>
      <c r="I8" s="3">
        <v>42976</v>
      </c>
      <c r="J8" s="2">
        <v>2</v>
      </c>
      <c r="K8" s="2">
        <v>0</v>
      </c>
      <c r="L8" s="4" t="s">
        <v>192</v>
      </c>
      <c r="M8" s="6"/>
    </row>
    <row r="9" spans="1:13" x14ac:dyDescent="0.25">
      <c r="A9" s="2" t="s">
        <v>170</v>
      </c>
      <c r="B9" s="2" t="s">
        <v>171</v>
      </c>
      <c r="C9" s="2" t="s">
        <v>33</v>
      </c>
      <c r="D9" s="2" t="s">
        <v>105</v>
      </c>
      <c r="E9" s="2" t="s">
        <v>106</v>
      </c>
      <c r="F9" s="3">
        <v>42961</v>
      </c>
      <c r="G9" s="3">
        <v>42979</v>
      </c>
      <c r="H9" s="2" t="s">
        <v>67</v>
      </c>
      <c r="I9" s="3">
        <v>42983</v>
      </c>
      <c r="J9" s="2">
        <v>3</v>
      </c>
      <c r="K9" s="2">
        <v>0</v>
      </c>
      <c r="L9" s="4" t="s">
        <v>192</v>
      </c>
      <c r="M9" s="6"/>
    </row>
    <row r="10" spans="1:13" x14ac:dyDescent="0.25">
      <c r="A10" s="2" t="s">
        <v>172</v>
      </c>
      <c r="B10" s="2" t="s">
        <v>173</v>
      </c>
      <c r="C10" s="2" t="s">
        <v>16</v>
      </c>
      <c r="D10" s="2" t="s">
        <v>105</v>
      </c>
      <c r="E10" s="2" t="s">
        <v>106</v>
      </c>
      <c r="F10" s="3">
        <v>42979</v>
      </c>
      <c r="G10" s="3">
        <v>43006</v>
      </c>
      <c r="H10" s="2" t="s">
        <v>67</v>
      </c>
      <c r="I10" s="3">
        <v>43006</v>
      </c>
      <c r="J10" s="2">
        <v>1</v>
      </c>
      <c r="K10" s="2">
        <v>0</v>
      </c>
      <c r="L10" s="4" t="s">
        <v>192</v>
      </c>
      <c r="M10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L11" sqref="L11"/>
    </sheetView>
  </sheetViews>
  <sheetFormatPr defaultRowHeight="15" x14ac:dyDescent="0.25"/>
  <cols>
    <col min="1" max="1" width="19.7109375" bestFit="1" customWidth="1"/>
    <col min="2" max="2" width="48.42578125" bestFit="1" customWidth="1"/>
    <col min="3" max="3" width="24.42578125" bestFit="1" customWidth="1"/>
    <col min="4" max="4" width="10.5703125" bestFit="1" customWidth="1"/>
    <col min="5" max="5" width="10.140625" bestFit="1" customWidth="1"/>
    <col min="6" max="7" width="10.7109375" bestFit="1" customWidth="1"/>
    <col min="9" max="9" width="11" bestFit="1" customWidth="1"/>
    <col min="10" max="10" width="15.42578125" bestFit="1" customWidth="1"/>
    <col min="11" max="11" width="18" bestFit="1" customWidth="1"/>
    <col min="12" max="12" width="20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5"/>
    </row>
    <row r="2" spans="1:13" x14ac:dyDescent="0.25">
      <c r="A2" s="2" t="s">
        <v>175</v>
      </c>
      <c r="B2" s="2" t="s">
        <v>176</v>
      </c>
      <c r="C2" s="2" t="s">
        <v>100</v>
      </c>
      <c r="D2" s="2" t="s">
        <v>105</v>
      </c>
      <c r="E2" s="2" t="s">
        <v>106</v>
      </c>
      <c r="F2" s="3">
        <v>43024</v>
      </c>
      <c r="G2" s="3">
        <v>43041</v>
      </c>
      <c r="H2" s="2" t="s">
        <v>129</v>
      </c>
      <c r="I2" s="3">
        <v>43041</v>
      </c>
      <c r="J2" s="2">
        <v>5</v>
      </c>
      <c r="K2" s="2">
        <v>0</v>
      </c>
      <c r="L2" s="4" t="s">
        <v>192</v>
      </c>
    </row>
    <row r="3" spans="1:13" x14ac:dyDescent="0.25">
      <c r="A3" s="2" t="s">
        <v>177</v>
      </c>
      <c r="B3" s="2" t="s">
        <v>22</v>
      </c>
      <c r="C3" s="2" t="s">
        <v>16</v>
      </c>
      <c r="D3" s="2" t="s">
        <v>105</v>
      </c>
      <c r="E3" s="2" t="s">
        <v>106</v>
      </c>
      <c r="F3" s="3">
        <v>43026</v>
      </c>
      <c r="G3" s="3">
        <v>43060</v>
      </c>
      <c r="H3" s="2" t="s">
        <v>67</v>
      </c>
      <c r="I3" s="3">
        <v>43060</v>
      </c>
      <c r="J3" s="2">
        <v>3</v>
      </c>
      <c r="K3" s="2">
        <v>0</v>
      </c>
      <c r="L3" s="4" t="s">
        <v>192</v>
      </c>
    </row>
    <row r="4" spans="1:13" x14ac:dyDescent="0.25">
      <c r="A4" s="2" t="s">
        <v>174</v>
      </c>
      <c r="B4" s="2" t="s">
        <v>173</v>
      </c>
      <c r="C4" s="2" t="s">
        <v>16</v>
      </c>
      <c r="D4" s="2" t="s">
        <v>105</v>
      </c>
      <c r="E4" s="2" t="s">
        <v>106</v>
      </c>
      <c r="F4" s="3">
        <v>43073</v>
      </c>
      <c r="G4" s="3">
        <v>43097</v>
      </c>
      <c r="H4" s="2" t="s">
        <v>67</v>
      </c>
      <c r="I4" s="3">
        <v>43097</v>
      </c>
      <c r="J4" s="2">
        <v>2</v>
      </c>
      <c r="K4" s="2">
        <v>0</v>
      </c>
      <c r="L4" s="4" t="s">
        <v>192</v>
      </c>
    </row>
    <row r="5" spans="1:13" x14ac:dyDescent="0.25">
      <c r="A5" s="2" t="s">
        <v>186</v>
      </c>
      <c r="B5" s="2" t="s">
        <v>187</v>
      </c>
      <c r="C5" s="2" t="s">
        <v>33</v>
      </c>
      <c r="D5" s="2" t="s">
        <v>105</v>
      </c>
      <c r="E5" s="2" t="s">
        <v>106</v>
      </c>
      <c r="F5" s="3">
        <v>43118</v>
      </c>
      <c r="G5" s="3">
        <v>43153</v>
      </c>
      <c r="H5" s="2" t="s">
        <v>67</v>
      </c>
      <c r="I5" s="3">
        <v>43153</v>
      </c>
      <c r="J5" s="2">
        <v>2</v>
      </c>
      <c r="K5" s="2">
        <v>0</v>
      </c>
      <c r="L5" s="4" t="s">
        <v>192</v>
      </c>
    </row>
    <row r="6" spans="1:13" x14ac:dyDescent="0.25">
      <c r="A6" s="2" t="s">
        <v>188</v>
      </c>
      <c r="B6" s="2" t="s">
        <v>111</v>
      </c>
      <c r="C6" s="2" t="s">
        <v>33</v>
      </c>
      <c r="D6" s="2" t="s">
        <v>105</v>
      </c>
      <c r="E6" s="2" t="s">
        <v>106</v>
      </c>
      <c r="F6" s="3">
        <v>43143</v>
      </c>
      <c r="G6" s="3">
        <v>43160</v>
      </c>
      <c r="H6" s="2" t="s">
        <v>67</v>
      </c>
      <c r="I6" s="3">
        <v>43160</v>
      </c>
      <c r="J6" s="2">
        <v>1</v>
      </c>
      <c r="K6" s="2">
        <v>0</v>
      </c>
      <c r="L6" s="4" t="s">
        <v>192</v>
      </c>
    </row>
    <row r="7" spans="1:13" x14ac:dyDescent="0.25">
      <c r="A7" s="2" t="s">
        <v>189</v>
      </c>
      <c r="B7" s="2" t="s">
        <v>113</v>
      </c>
      <c r="C7" s="2" t="s">
        <v>33</v>
      </c>
      <c r="D7" s="2" t="s">
        <v>105</v>
      </c>
      <c r="E7" s="2" t="s">
        <v>106</v>
      </c>
      <c r="F7" s="3">
        <v>43143</v>
      </c>
      <c r="G7" s="3">
        <v>43160</v>
      </c>
      <c r="H7" s="2" t="s">
        <v>67</v>
      </c>
      <c r="I7" s="3">
        <v>43160</v>
      </c>
      <c r="J7" s="2">
        <v>1</v>
      </c>
      <c r="K7" s="2">
        <v>0</v>
      </c>
      <c r="L7" s="4" t="s">
        <v>192</v>
      </c>
    </row>
    <row r="8" spans="1:13" x14ac:dyDescent="0.25">
      <c r="A8" s="2" t="s">
        <v>178</v>
      </c>
      <c r="B8" s="2" t="s">
        <v>179</v>
      </c>
      <c r="C8" s="2" t="s">
        <v>33</v>
      </c>
      <c r="D8" s="2" t="s">
        <v>105</v>
      </c>
      <c r="E8" s="2" t="s">
        <v>106</v>
      </c>
      <c r="F8" s="3">
        <v>43199</v>
      </c>
      <c r="G8" s="3">
        <v>43228</v>
      </c>
      <c r="H8" s="2" t="s">
        <v>67</v>
      </c>
      <c r="I8" s="3">
        <v>43228</v>
      </c>
      <c r="J8" s="2">
        <v>2</v>
      </c>
      <c r="K8" s="2">
        <v>0</v>
      </c>
      <c r="L8" s="4" t="s">
        <v>192</v>
      </c>
    </row>
    <row r="9" spans="1:13" x14ac:dyDescent="0.25">
      <c r="A9" s="2" t="s">
        <v>180</v>
      </c>
      <c r="B9" s="2" t="s">
        <v>181</v>
      </c>
      <c r="C9" s="2" t="s">
        <v>33</v>
      </c>
      <c r="D9" s="2" t="s">
        <v>105</v>
      </c>
      <c r="E9" s="2" t="s">
        <v>106</v>
      </c>
      <c r="F9" s="3">
        <v>43216</v>
      </c>
      <c r="G9" s="3">
        <v>43230</v>
      </c>
      <c r="H9" s="2" t="s">
        <v>67</v>
      </c>
      <c r="I9" s="3">
        <v>43230</v>
      </c>
      <c r="J9" s="2">
        <v>0</v>
      </c>
      <c r="K9" s="2">
        <v>0</v>
      </c>
      <c r="L9" s="4" t="s">
        <v>192</v>
      </c>
    </row>
    <row r="10" spans="1:13" x14ac:dyDescent="0.25">
      <c r="A10" s="2" t="s">
        <v>190</v>
      </c>
      <c r="B10" s="2" t="s">
        <v>191</v>
      </c>
      <c r="C10" s="2" t="s">
        <v>16</v>
      </c>
      <c r="D10" s="2" t="s">
        <v>105</v>
      </c>
      <c r="E10" s="2" t="s">
        <v>106</v>
      </c>
      <c r="F10" s="3">
        <v>43235</v>
      </c>
      <c r="G10" s="3">
        <v>43251</v>
      </c>
      <c r="H10" s="2" t="s">
        <v>67</v>
      </c>
      <c r="I10" s="3">
        <v>43251</v>
      </c>
      <c r="J10" s="2">
        <v>2</v>
      </c>
      <c r="K10" s="2">
        <v>0</v>
      </c>
      <c r="L10" s="4" t="s">
        <v>192</v>
      </c>
    </row>
    <row r="11" spans="1:13" x14ac:dyDescent="0.25">
      <c r="A11" s="2" t="s">
        <v>182</v>
      </c>
      <c r="B11" s="2" t="s">
        <v>183</v>
      </c>
      <c r="C11" s="2" t="s">
        <v>100</v>
      </c>
      <c r="D11" s="2" t="s">
        <v>105</v>
      </c>
      <c r="E11" s="2" t="s">
        <v>106</v>
      </c>
      <c r="F11" s="3">
        <v>43332</v>
      </c>
      <c r="G11" s="3">
        <v>43349</v>
      </c>
      <c r="H11" s="2" t="s">
        <v>67</v>
      </c>
      <c r="I11" s="3">
        <v>43349</v>
      </c>
      <c r="J11" s="2">
        <v>7</v>
      </c>
      <c r="K11" s="2">
        <v>0</v>
      </c>
      <c r="L11" s="4" t="s">
        <v>192</v>
      </c>
    </row>
    <row r="12" spans="1:13" x14ac:dyDescent="0.25">
      <c r="A12" s="2" t="s">
        <v>184</v>
      </c>
      <c r="B12" s="2" t="s">
        <v>185</v>
      </c>
      <c r="C12" s="2" t="s">
        <v>100</v>
      </c>
      <c r="D12" s="2" t="s">
        <v>105</v>
      </c>
      <c r="E12" s="2" t="s">
        <v>106</v>
      </c>
      <c r="F12" s="3">
        <v>43340</v>
      </c>
      <c r="G12" s="3">
        <v>43356</v>
      </c>
      <c r="H12" s="2" t="s">
        <v>67</v>
      </c>
      <c r="I12" s="3">
        <v>43356</v>
      </c>
      <c r="J12" s="2">
        <v>5</v>
      </c>
      <c r="K12" s="2">
        <v>0</v>
      </c>
      <c r="L12" s="4" t="s">
        <v>192</v>
      </c>
    </row>
  </sheetData>
  <sortState ref="A2:M12">
    <sortCondition ref="F2:F1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H37" sqref="H37"/>
    </sheetView>
  </sheetViews>
  <sheetFormatPr defaultRowHeight="15" x14ac:dyDescent="0.25"/>
  <cols>
    <col min="1" max="1" width="19.7109375" bestFit="1" customWidth="1"/>
    <col min="2" max="2" width="48.42578125" bestFit="1" customWidth="1"/>
    <col min="3" max="3" width="24.42578125" style="6" bestFit="1" customWidth="1"/>
    <col min="4" max="4" width="10.5703125" style="6" bestFit="1" customWidth="1"/>
    <col min="5" max="5" width="10.140625" style="6" bestFit="1" customWidth="1"/>
    <col min="6" max="7" width="10.7109375" style="6" bestFit="1" customWidth="1"/>
    <col min="8" max="8" width="20.28515625" style="6" bestFit="1" customWidth="1"/>
    <col min="9" max="9" width="11" style="6" bestFit="1" customWidth="1"/>
    <col min="10" max="10" width="15.42578125" style="6" bestFit="1" customWidth="1"/>
    <col min="11" max="11" width="18" style="6" bestFit="1" customWidth="1"/>
    <col min="12" max="12" width="14.42578125" bestFit="1" customWidth="1"/>
    <col min="13" max="14" width="11.855468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5"/>
    </row>
    <row r="2" spans="1:13" hidden="1" x14ac:dyDescent="0.25">
      <c r="A2" s="2" t="s">
        <v>182</v>
      </c>
      <c r="B2" s="2" t="s">
        <v>183</v>
      </c>
      <c r="C2" s="2" t="s">
        <v>33</v>
      </c>
      <c r="D2" s="2" t="s">
        <v>105</v>
      </c>
      <c r="E2" s="2" t="s">
        <v>106</v>
      </c>
      <c r="F2" s="3">
        <v>43118</v>
      </c>
      <c r="G2" s="3">
        <v>43132</v>
      </c>
      <c r="H2" s="2" t="s">
        <v>194</v>
      </c>
      <c r="I2" s="2"/>
      <c r="J2" s="2">
        <v>0</v>
      </c>
      <c r="K2" s="2"/>
      <c r="L2" s="10"/>
    </row>
    <row r="3" spans="1:13" hidden="1" x14ac:dyDescent="0.25">
      <c r="A3" s="2" t="s">
        <v>184</v>
      </c>
      <c r="B3" s="2" t="s">
        <v>185</v>
      </c>
      <c r="C3" s="2" t="s">
        <v>33</v>
      </c>
      <c r="D3" s="2" t="s">
        <v>105</v>
      </c>
      <c r="E3" s="2" t="s">
        <v>106</v>
      </c>
      <c r="F3" s="3">
        <v>43118</v>
      </c>
      <c r="G3" s="3">
        <v>43153</v>
      </c>
      <c r="H3" s="2" t="s">
        <v>195</v>
      </c>
      <c r="I3" s="2"/>
      <c r="J3" s="2">
        <v>2</v>
      </c>
      <c r="K3" s="2"/>
      <c r="L3" s="10"/>
    </row>
    <row r="4" spans="1:13" hidden="1" x14ac:dyDescent="0.25">
      <c r="A4" s="2" t="s">
        <v>186</v>
      </c>
      <c r="B4" s="2" t="s">
        <v>187</v>
      </c>
      <c r="C4" s="2" t="s">
        <v>33</v>
      </c>
      <c r="D4" s="2" t="s">
        <v>105</v>
      </c>
      <c r="E4" s="2" t="s">
        <v>106</v>
      </c>
      <c r="F4" s="3">
        <v>43143</v>
      </c>
      <c r="G4" s="3">
        <v>43160</v>
      </c>
      <c r="H4" s="2" t="s">
        <v>195</v>
      </c>
      <c r="I4" s="2"/>
      <c r="J4" s="2">
        <v>1</v>
      </c>
      <c r="K4" s="2"/>
      <c r="L4" s="10"/>
    </row>
    <row r="5" spans="1:13" hidden="1" x14ac:dyDescent="0.25">
      <c r="A5" s="2" t="s">
        <v>188</v>
      </c>
      <c r="B5" s="2" t="s">
        <v>111</v>
      </c>
      <c r="C5" s="2" t="s">
        <v>33</v>
      </c>
      <c r="D5" s="2" t="s">
        <v>105</v>
      </c>
      <c r="E5" s="2" t="s">
        <v>106</v>
      </c>
      <c r="F5" s="3">
        <v>43143</v>
      </c>
      <c r="G5" s="3">
        <v>43160</v>
      </c>
      <c r="H5" s="2" t="s">
        <v>195</v>
      </c>
      <c r="I5" s="2"/>
      <c r="J5" s="2">
        <v>1</v>
      </c>
      <c r="K5" s="2"/>
      <c r="L5" s="10"/>
    </row>
    <row r="6" spans="1:13" hidden="1" x14ac:dyDescent="0.25">
      <c r="C6" s="2" t="s">
        <v>16</v>
      </c>
      <c r="D6" s="2" t="s">
        <v>105</v>
      </c>
      <c r="E6" s="2" t="s">
        <v>106</v>
      </c>
      <c r="F6" s="3">
        <v>43235</v>
      </c>
      <c r="G6" s="3">
        <v>43251</v>
      </c>
      <c r="H6" s="2" t="s">
        <v>195</v>
      </c>
      <c r="I6" s="2"/>
      <c r="J6" s="2">
        <v>2</v>
      </c>
      <c r="K6" s="2"/>
      <c r="L6" s="10"/>
    </row>
    <row r="7" spans="1:13" hidden="1" x14ac:dyDescent="0.25">
      <c r="C7" s="2" t="s">
        <v>33</v>
      </c>
      <c r="D7" s="2" t="s">
        <v>105</v>
      </c>
      <c r="E7" s="2" t="s">
        <v>106</v>
      </c>
      <c r="F7" s="3">
        <v>43238</v>
      </c>
      <c r="G7" s="3">
        <v>43269</v>
      </c>
      <c r="H7" s="2" t="s">
        <v>196</v>
      </c>
      <c r="I7" s="2"/>
      <c r="J7" s="2">
        <v>0</v>
      </c>
      <c r="K7" s="2"/>
      <c r="L7" s="10"/>
    </row>
    <row r="8" spans="1:13" hidden="1" x14ac:dyDescent="0.25">
      <c r="C8" s="2" t="s">
        <v>33</v>
      </c>
      <c r="D8" s="2" t="s">
        <v>105</v>
      </c>
      <c r="E8" s="2" t="s">
        <v>106</v>
      </c>
      <c r="F8" s="3">
        <v>43238</v>
      </c>
      <c r="G8" s="3">
        <v>43269</v>
      </c>
      <c r="H8" s="2" t="s">
        <v>196</v>
      </c>
      <c r="I8" s="2"/>
      <c r="J8" s="2">
        <v>0</v>
      </c>
      <c r="K8" s="2"/>
      <c r="L8" s="10"/>
    </row>
    <row r="9" spans="1:13" hidden="1" x14ac:dyDescent="0.25">
      <c r="C9" s="8" t="s">
        <v>100</v>
      </c>
      <c r="D9" s="8" t="s">
        <v>105</v>
      </c>
      <c r="E9" s="8" t="s">
        <v>106</v>
      </c>
      <c r="F9" s="3">
        <v>43332</v>
      </c>
      <c r="G9" s="9">
        <v>43348</v>
      </c>
      <c r="H9" s="8" t="s">
        <v>194</v>
      </c>
      <c r="I9" s="8"/>
      <c r="J9" s="8">
        <v>0</v>
      </c>
      <c r="K9" s="8"/>
      <c r="L9" s="10"/>
    </row>
    <row r="10" spans="1:13" hidden="1" x14ac:dyDescent="0.25">
      <c r="C10" s="2" t="s">
        <v>100</v>
      </c>
      <c r="D10" s="2" t="s">
        <v>105</v>
      </c>
      <c r="E10" s="2" t="s">
        <v>106</v>
      </c>
      <c r="F10" s="3">
        <v>43332</v>
      </c>
      <c r="G10" s="3">
        <v>43349</v>
      </c>
      <c r="H10" s="3" t="s">
        <v>195</v>
      </c>
      <c r="I10" s="3">
        <v>43349</v>
      </c>
      <c r="J10" s="2">
        <v>7</v>
      </c>
      <c r="K10" s="2" t="s">
        <v>193</v>
      </c>
      <c r="L10" s="10"/>
    </row>
    <row r="11" spans="1:13" hidden="1" x14ac:dyDescent="0.25">
      <c r="C11" s="2" t="s">
        <v>100</v>
      </c>
      <c r="D11" s="2" t="s">
        <v>105</v>
      </c>
      <c r="E11" s="2" t="s">
        <v>106</v>
      </c>
      <c r="F11" s="3">
        <v>43332</v>
      </c>
      <c r="G11" s="3">
        <v>43348</v>
      </c>
      <c r="H11" s="2" t="s">
        <v>194</v>
      </c>
      <c r="I11" s="2"/>
      <c r="J11" s="2">
        <v>0</v>
      </c>
      <c r="K11" s="2"/>
      <c r="L11" s="10"/>
    </row>
    <row r="12" spans="1:13" hidden="1" x14ac:dyDescent="0.25">
      <c r="C12" s="2" t="s">
        <v>100</v>
      </c>
      <c r="D12" s="2" t="s">
        <v>105</v>
      </c>
      <c r="E12" s="2" t="s">
        <v>106</v>
      </c>
      <c r="F12" s="3">
        <v>43332</v>
      </c>
      <c r="G12" s="3">
        <v>43349</v>
      </c>
      <c r="H12" s="2" t="s">
        <v>195</v>
      </c>
      <c r="I12" s="2"/>
      <c r="J12" s="2">
        <v>7</v>
      </c>
      <c r="K12" s="2"/>
      <c r="L12" s="10"/>
    </row>
    <row r="13" spans="1:13" hidden="1" x14ac:dyDescent="0.25">
      <c r="C13" s="2" t="s">
        <v>100</v>
      </c>
      <c r="D13" s="2" t="s">
        <v>105</v>
      </c>
      <c r="E13" s="2" t="s">
        <v>106</v>
      </c>
      <c r="F13" s="3">
        <v>43340</v>
      </c>
      <c r="G13" s="3">
        <v>43356</v>
      </c>
      <c r="H13" s="3" t="s">
        <v>195</v>
      </c>
      <c r="I13" s="3">
        <v>43356</v>
      </c>
      <c r="J13" s="2">
        <v>5</v>
      </c>
      <c r="K13" s="2"/>
      <c r="L13" s="10"/>
    </row>
    <row r="14" spans="1:13" hidden="1" x14ac:dyDescent="0.25">
      <c r="C14" s="2" t="s">
        <v>100</v>
      </c>
      <c r="D14" s="2" t="s">
        <v>105</v>
      </c>
      <c r="E14" s="2" t="s">
        <v>106</v>
      </c>
      <c r="F14" s="3">
        <v>43340</v>
      </c>
      <c r="G14" s="3">
        <v>43356</v>
      </c>
      <c r="H14" s="2" t="s">
        <v>195</v>
      </c>
      <c r="I14" s="2"/>
      <c r="J14" s="2">
        <v>5</v>
      </c>
      <c r="K14" s="2"/>
      <c r="L14" s="10"/>
    </row>
    <row r="15" spans="1:13" hidden="1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13</v>
      </c>
      <c r="M15" s="5"/>
    </row>
    <row r="16" spans="1:13" hidden="1" x14ac:dyDescent="0.25">
      <c r="A16" s="10"/>
      <c r="B16" s="10"/>
      <c r="C16" s="2" t="s">
        <v>100</v>
      </c>
      <c r="D16" s="2" t="s">
        <v>105</v>
      </c>
      <c r="E16" s="2" t="s">
        <v>106</v>
      </c>
      <c r="F16" s="3">
        <v>43452</v>
      </c>
      <c r="G16" s="3">
        <v>43482</v>
      </c>
      <c r="H16" s="3" t="s">
        <v>129</v>
      </c>
      <c r="I16" s="3">
        <v>43482</v>
      </c>
      <c r="J16" s="2">
        <v>0</v>
      </c>
      <c r="K16" s="2"/>
      <c r="L16" s="13"/>
    </row>
    <row r="17" spans="1:14" hidden="1" x14ac:dyDescent="0.25">
      <c r="A17" s="10"/>
      <c r="B17" s="10"/>
      <c r="C17" s="2" t="s">
        <v>16</v>
      </c>
      <c r="D17" s="2" t="s">
        <v>105</v>
      </c>
      <c r="E17" s="2" t="s">
        <v>106</v>
      </c>
      <c r="F17" s="3">
        <v>43452</v>
      </c>
      <c r="G17" s="3">
        <v>43482</v>
      </c>
      <c r="H17" s="3" t="s">
        <v>129</v>
      </c>
      <c r="I17" s="3">
        <v>43482</v>
      </c>
      <c r="J17" s="2">
        <v>3</v>
      </c>
      <c r="K17" s="2"/>
      <c r="L17" s="13"/>
    </row>
    <row r="18" spans="1:14" x14ac:dyDescent="0.25">
      <c r="A18" s="10" t="s">
        <v>210</v>
      </c>
      <c r="B18" s="10" t="s">
        <v>211</v>
      </c>
      <c r="C18" s="2" t="s">
        <v>100</v>
      </c>
      <c r="D18" s="2" t="s">
        <v>105</v>
      </c>
      <c r="E18" s="2" t="s">
        <v>106</v>
      </c>
      <c r="F18" s="3">
        <v>43452</v>
      </c>
      <c r="G18" s="3">
        <v>43482</v>
      </c>
      <c r="H18" s="2" t="s">
        <v>67</v>
      </c>
      <c r="I18" s="3">
        <v>43482</v>
      </c>
      <c r="J18" s="2">
        <v>0</v>
      </c>
      <c r="K18" s="2">
        <v>0</v>
      </c>
      <c r="L18" s="16">
        <v>0</v>
      </c>
      <c r="M18" s="14"/>
      <c r="N18" s="14"/>
    </row>
    <row r="19" spans="1:14" hidden="1" x14ac:dyDescent="0.25">
      <c r="A19" s="10"/>
      <c r="B19" s="10"/>
      <c r="C19" s="2" t="s">
        <v>16</v>
      </c>
      <c r="D19" s="2" t="s">
        <v>105</v>
      </c>
      <c r="E19" s="2" t="s">
        <v>106</v>
      </c>
      <c r="F19" s="3">
        <v>43501</v>
      </c>
      <c r="G19" s="3">
        <v>43501</v>
      </c>
      <c r="H19" s="2" t="s">
        <v>194</v>
      </c>
      <c r="I19" s="3">
        <v>43501</v>
      </c>
      <c r="J19" s="11">
        <v>0</v>
      </c>
      <c r="K19" s="2"/>
      <c r="L19" s="13"/>
    </row>
    <row r="20" spans="1:14" x14ac:dyDescent="0.25">
      <c r="A20" s="10" t="s">
        <v>212</v>
      </c>
      <c r="B20" s="10" t="s">
        <v>213</v>
      </c>
      <c r="C20" s="2" t="s">
        <v>16</v>
      </c>
      <c r="D20" s="2" t="s">
        <v>105</v>
      </c>
      <c r="E20" s="2" t="s">
        <v>106</v>
      </c>
      <c r="F20" s="3">
        <v>43452</v>
      </c>
      <c r="G20" s="3">
        <v>43482</v>
      </c>
      <c r="H20" s="2" t="s">
        <v>67</v>
      </c>
      <c r="I20" s="3">
        <v>43482</v>
      </c>
      <c r="J20" s="2">
        <v>3</v>
      </c>
      <c r="K20" s="2">
        <v>0</v>
      </c>
      <c r="L20" s="16">
        <v>0</v>
      </c>
      <c r="M20" s="14"/>
      <c r="N20" s="14"/>
    </row>
    <row r="21" spans="1:14" x14ac:dyDescent="0.25">
      <c r="A21" s="10" t="s">
        <v>214</v>
      </c>
      <c r="B21" s="10" t="s">
        <v>215</v>
      </c>
      <c r="C21" s="2" t="s">
        <v>16</v>
      </c>
      <c r="D21" s="2" t="s">
        <v>105</v>
      </c>
      <c r="E21" s="2" t="s">
        <v>106</v>
      </c>
      <c r="F21" s="3">
        <v>43501</v>
      </c>
      <c r="G21" s="3">
        <v>43524</v>
      </c>
      <c r="H21" s="2" t="s">
        <v>67</v>
      </c>
      <c r="I21" s="3">
        <v>43524</v>
      </c>
      <c r="J21" s="2">
        <v>6</v>
      </c>
      <c r="K21" s="2">
        <v>0</v>
      </c>
      <c r="L21" s="16">
        <v>0</v>
      </c>
      <c r="M21" s="14"/>
      <c r="N21" s="14"/>
    </row>
    <row r="22" spans="1:14" hidden="1" x14ac:dyDescent="0.25">
      <c r="A22" s="10"/>
      <c r="B22" s="10"/>
      <c r="C22" s="2" t="s">
        <v>16</v>
      </c>
      <c r="D22" s="2" t="s">
        <v>105</v>
      </c>
      <c r="E22" s="2" t="s">
        <v>106</v>
      </c>
      <c r="F22" s="3">
        <v>43593</v>
      </c>
      <c r="G22" s="3">
        <v>43593</v>
      </c>
      <c r="H22" s="2" t="s">
        <v>194</v>
      </c>
      <c r="I22" s="3">
        <v>43593</v>
      </c>
      <c r="J22" s="2">
        <v>0</v>
      </c>
      <c r="K22" s="2"/>
      <c r="L22" s="13"/>
    </row>
    <row r="23" spans="1:14" hidden="1" x14ac:dyDescent="0.25">
      <c r="A23" s="10"/>
      <c r="B23" s="10"/>
      <c r="C23" s="2" t="s">
        <v>16</v>
      </c>
      <c r="D23" s="2" t="s">
        <v>105</v>
      </c>
      <c r="E23" s="2" t="s">
        <v>106</v>
      </c>
      <c r="F23" s="3">
        <v>43593</v>
      </c>
      <c r="G23" s="3">
        <v>43600</v>
      </c>
      <c r="H23" s="2" t="s">
        <v>194</v>
      </c>
      <c r="I23" s="3">
        <v>43600</v>
      </c>
      <c r="J23" s="2">
        <v>0</v>
      </c>
      <c r="K23" s="2"/>
      <c r="L23" s="13"/>
    </row>
    <row r="24" spans="1:14" hidden="1" x14ac:dyDescent="0.25">
      <c r="A24" s="10"/>
      <c r="B24" s="10"/>
      <c r="C24" s="2" t="s">
        <v>16</v>
      </c>
      <c r="D24" s="2" t="s">
        <v>105</v>
      </c>
      <c r="E24" s="2" t="s">
        <v>106</v>
      </c>
      <c r="F24" s="3">
        <v>43593</v>
      </c>
      <c r="G24" s="3">
        <v>43600</v>
      </c>
      <c r="H24" s="2" t="s">
        <v>194</v>
      </c>
      <c r="I24" s="3">
        <v>43600</v>
      </c>
      <c r="J24" s="2">
        <v>0</v>
      </c>
      <c r="K24" s="2"/>
      <c r="L24" s="13"/>
    </row>
    <row r="25" spans="1:14" hidden="1" x14ac:dyDescent="0.25">
      <c r="A25" s="10"/>
      <c r="B25" s="10"/>
      <c r="C25" s="2" t="s">
        <v>16</v>
      </c>
      <c r="D25" s="2" t="s">
        <v>105</v>
      </c>
      <c r="E25" s="2" t="s">
        <v>106</v>
      </c>
      <c r="F25" s="3">
        <v>43593</v>
      </c>
      <c r="G25" s="3">
        <v>43600</v>
      </c>
      <c r="H25" s="2" t="s">
        <v>194</v>
      </c>
      <c r="I25" s="3">
        <v>43600</v>
      </c>
      <c r="J25" s="2">
        <v>0</v>
      </c>
      <c r="K25" s="2"/>
      <c r="L25" s="13"/>
    </row>
    <row r="26" spans="1:14" x14ac:dyDescent="0.25">
      <c r="A26" s="10" t="s">
        <v>216</v>
      </c>
      <c r="B26" s="10" t="s">
        <v>144</v>
      </c>
      <c r="C26" s="2" t="s">
        <v>16</v>
      </c>
      <c r="D26" s="2" t="s">
        <v>105</v>
      </c>
      <c r="E26" s="2" t="s">
        <v>106</v>
      </c>
      <c r="F26" s="3">
        <v>43515</v>
      </c>
      <c r="G26" s="3">
        <v>43538</v>
      </c>
      <c r="H26" s="2" t="s">
        <v>67</v>
      </c>
      <c r="I26" s="3">
        <v>43539</v>
      </c>
      <c r="J26" s="2">
        <v>0</v>
      </c>
      <c r="K26" s="2">
        <v>0</v>
      </c>
      <c r="L26" s="16">
        <v>0</v>
      </c>
      <c r="M26" s="14"/>
      <c r="N26" s="14"/>
    </row>
    <row r="27" spans="1:14" ht="15.75" customHeight="1" x14ac:dyDescent="0.25">
      <c r="A27" s="10" t="s">
        <v>217</v>
      </c>
      <c r="B27" s="10" t="s">
        <v>218</v>
      </c>
      <c r="C27" s="2" t="s">
        <v>16</v>
      </c>
      <c r="D27" s="2" t="s">
        <v>105</v>
      </c>
      <c r="E27" s="2" t="s">
        <v>106</v>
      </c>
      <c r="F27" s="3">
        <v>43593</v>
      </c>
      <c r="G27" s="3">
        <v>43627</v>
      </c>
      <c r="H27" s="2" t="s">
        <v>67</v>
      </c>
      <c r="I27" s="3">
        <v>43634</v>
      </c>
      <c r="J27" s="2">
        <v>1</v>
      </c>
      <c r="K27" s="2">
        <v>0</v>
      </c>
      <c r="L27" s="16">
        <v>0</v>
      </c>
      <c r="M27" s="14"/>
      <c r="N27" s="14"/>
    </row>
    <row r="28" spans="1:14" x14ac:dyDescent="0.25">
      <c r="A28" s="10" t="s">
        <v>200</v>
      </c>
      <c r="B28" s="10" t="s">
        <v>201</v>
      </c>
      <c r="C28" s="2" t="s">
        <v>199</v>
      </c>
      <c r="D28" s="2" t="s">
        <v>105</v>
      </c>
      <c r="E28" s="2" t="s">
        <v>106</v>
      </c>
      <c r="F28" s="3">
        <v>43627</v>
      </c>
      <c r="G28" s="3">
        <v>43657</v>
      </c>
      <c r="H28" s="2" t="s">
        <v>19</v>
      </c>
      <c r="I28" s="3">
        <v>43657</v>
      </c>
      <c r="J28" s="11">
        <v>6</v>
      </c>
      <c r="K28" s="2">
        <v>1</v>
      </c>
      <c r="L28" s="13">
        <v>189275</v>
      </c>
    </row>
    <row r="29" spans="1:14" x14ac:dyDescent="0.25">
      <c r="A29" s="10" t="s">
        <v>219</v>
      </c>
      <c r="B29" s="10" t="s">
        <v>220</v>
      </c>
      <c r="C29" s="2" t="s">
        <v>100</v>
      </c>
      <c r="D29" s="2" t="s">
        <v>105</v>
      </c>
      <c r="E29" s="2" t="s">
        <v>106</v>
      </c>
      <c r="F29" s="3">
        <v>43661</v>
      </c>
      <c r="G29" s="3">
        <v>43685</v>
      </c>
      <c r="H29" s="2" t="s">
        <v>67</v>
      </c>
      <c r="I29" s="3">
        <v>43685</v>
      </c>
      <c r="J29" s="2">
        <v>0</v>
      </c>
      <c r="K29" s="2">
        <v>0</v>
      </c>
      <c r="L29" s="16">
        <v>0</v>
      </c>
      <c r="M29" s="14"/>
      <c r="N29" s="14"/>
    </row>
    <row r="30" spans="1:14" x14ac:dyDescent="0.25">
      <c r="A30" s="10" t="s">
        <v>200</v>
      </c>
      <c r="B30" s="10" t="s">
        <v>209</v>
      </c>
      <c r="C30" s="2" t="s">
        <v>100</v>
      </c>
      <c r="D30" s="2" t="s">
        <v>105</v>
      </c>
      <c r="E30" s="2" t="s">
        <v>106</v>
      </c>
      <c r="F30" s="3">
        <v>43627</v>
      </c>
      <c r="G30" s="3">
        <v>43657</v>
      </c>
      <c r="H30" s="2" t="s">
        <v>19</v>
      </c>
      <c r="I30" s="3">
        <v>43699</v>
      </c>
      <c r="J30" s="2">
        <v>6</v>
      </c>
      <c r="K30" s="2">
        <v>1</v>
      </c>
      <c r="L30" s="16">
        <v>189275</v>
      </c>
      <c r="M30" s="14"/>
      <c r="N30" s="14"/>
    </row>
    <row r="31" spans="1:14" x14ac:dyDescent="0.25">
      <c r="A31" s="10" t="s">
        <v>221</v>
      </c>
      <c r="B31" s="10" t="s">
        <v>222</v>
      </c>
      <c r="C31" s="2" t="s">
        <v>16</v>
      </c>
      <c r="D31" s="2" t="s">
        <v>105</v>
      </c>
      <c r="E31" s="2" t="s">
        <v>106</v>
      </c>
      <c r="F31" s="3">
        <v>43683</v>
      </c>
      <c r="G31" s="3">
        <v>43699</v>
      </c>
      <c r="H31" s="2" t="s">
        <v>67</v>
      </c>
      <c r="I31" s="3">
        <v>43699</v>
      </c>
      <c r="J31" s="2">
        <v>6</v>
      </c>
      <c r="K31" s="2">
        <v>0</v>
      </c>
      <c r="L31" s="16">
        <v>0</v>
      </c>
      <c r="M31" s="14"/>
      <c r="N31" s="14"/>
    </row>
  </sheetData>
  <sortState ref="A18:O45">
    <sortCondition ref="I18:I45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L17" sqref="L17"/>
    </sheetView>
  </sheetViews>
  <sheetFormatPr defaultRowHeight="15" x14ac:dyDescent="0.25"/>
  <cols>
    <col min="1" max="1" width="19.7109375" bestFit="1" customWidth="1"/>
    <col min="2" max="2" width="48.42578125" bestFit="1" customWidth="1"/>
    <col min="3" max="3" width="24.42578125" style="6" bestFit="1" customWidth="1"/>
    <col min="4" max="4" width="10.5703125" style="6" bestFit="1" customWidth="1"/>
    <col min="5" max="5" width="10.140625" style="6" bestFit="1" customWidth="1"/>
    <col min="6" max="7" width="10.7109375" bestFit="1" customWidth="1"/>
    <col min="8" max="8" width="20.28515625" style="6" bestFit="1" customWidth="1"/>
    <col min="9" max="9" width="11" style="6" bestFit="1" customWidth="1"/>
    <col min="10" max="10" width="15.42578125" style="6" bestFit="1" customWidth="1"/>
    <col min="11" max="11" width="18" style="6" bestFit="1" customWidth="1"/>
    <col min="12" max="12" width="20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5"/>
    </row>
    <row r="2" spans="1:14" x14ac:dyDescent="0.25">
      <c r="A2" s="10" t="s">
        <v>223</v>
      </c>
      <c r="B2" s="10" t="s">
        <v>218</v>
      </c>
      <c r="C2" s="2" t="s">
        <v>16</v>
      </c>
      <c r="D2" s="2" t="s">
        <v>105</v>
      </c>
      <c r="E2" s="2" t="s">
        <v>106</v>
      </c>
      <c r="F2" s="15">
        <v>43721</v>
      </c>
      <c r="G2" s="15">
        <v>43748</v>
      </c>
      <c r="H2" s="2" t="s">
        <v>67</v>
      </c>
      <c r="I2" s="3">
        <v>43748</v>
      </c>
      <c r="J2" s="2">
        <v>1</v>
      </c>
      <c r="K2" s="2">
        <v>0</v>
      </c>
      <c r="L2" s="16">
        <v>0</v>
      </c>
      <c r="M2" s="14"/>
      <c r="N2" s="14"/>
    </row>
    <row r="3" spans="1:14" hidden="1" x14ac:dyDescent="0.25">
      <c r="A3" s="10"/>
      <c r="B3" s="10"/>
      <c r="C3" s="2" t="s">
        <v>53</v>
      </c>
      <c r="D3" s="2" t="s">
        <v>105</v>
      </c>
      <c r="E3" s="2" t="s">
        <v>106</v>
      </c>
      <c r="F3" s="3">
        <v>43725</v>
      </c>
      <c r="G3" s="3">
        <v>43755</v>
      </c>
      <c r="H3" s="2" t="s">
        <v>196</v>
      </c>
      <c r="I3" s="2"/>
      <c r="J3" s="2">
        <v>0</v>
      </c>
      <c r="K3" s="2"/>
      <c r="L3" s="10"/>
    </row>
    <row r="4" spans="1:14" hidden="1" x14ac:dyDescent="0.25">
      <c r="A4" s="10"/>
      <c r="B4" s="10"/>
      <c r="C4" s="2" t="s">
        <v>53</v>
      </c>
      <c r="D4" s="2" t="s">
        <v>105</v>
      </c>
      <c r="E4" s="2" t="s">
        <v>106</v>
      </c>
      <c r="F4" s="3">
        <v>43725</v>
      </c>
      <c r="G4" s="3">
        <v>43755</v>
      </c>
      <c r="H4" s="2" t="s">
        <v>196</v>
      </c>
      <c r="I4" s="2"/>
      <c r="J4" s="11">
        <v>0</v>
      </c>
      <c r="K4" s="2"/>
      <c r="L4" s="10"/>
    </row>
    <row r="5" spans="1:14" hidden="1" x14ac:dyDescent="0.25">
      <c r="A5" s="10"/>
      <c r="B5" s="10"/>
      <c r="C5" s="2" t="s">
        <v>53</v>
      </c>
      <c r="D5" s="2" t="s">
        <v>105</v>
      </c>
      <c r="E5" s="2" t="s">
        <v>106</v>
      </c>
      <c r="F5" s="3">
        <v>43735</v>
      </c>
      <c r="G5" s="3">
        <v>43765</v>
      </c>
      <c r="H5" s="2" t="s">
        <v>196</v>
      </c>
      <c r="I5" s="2"/>
      <c r="J5" s="2">
        <v>0</v>
      </c>
      <c r="K5" s="2"/>
      <c r="L5" s="10"/>
    </row>
    <row r="6" spans="1:14" x14ac:dyDescent="0.25">
      <c r="A6" s="10" t="s">
        <v>219</v>
      </c>
      <c r="B6" s="10" t="s">
        <v>220</v>
      </c>
      <c r="C6" s="2" t="s">
        <v>100</v>
      </c>
      <c r="D6" s="2" t="s">
        <v>105</v>
      </c>
      <c r="E6" s="2" t="s">
        <v>106</v>
      </c>
      <c r="F6" s="15">
        <v>43753</v>
      </c>
      <c r="G6" s="15">
        <v>43774</v>
      </c>
      <c r="H6" s="2" t="s">
        <v>67</v>
      </c>
      <c r="I6" s="3">
        <v>43803</v>
      </c>
      <c r="J6" s="2">
        <v>0</v>
      </c>
      <c r="K6" s="2">
        <v>0</v>
      </c>
      <c r="L6" s="16">
        <v>0</v>
      </c>
      <c r="M6" s="14"/>
      <c r="N6" s="14"/>
    </row>
    <row r="7" spans="1:14" hidden="1" x14ac:dyDescent="0.25">
      <c r="A7" s="10"/>
      <c r="B7" s="10"/>
      <c r="C7" s="2" t="s">
        <v>16</v>
      </c>
      <c r="D7" s="2" t="s">
        <v>105</v>
      </c>
      <c r="E7" s="2" t="s">
        <v>106</v>
      </c>
      <c r="F7" s="3">
        <v>43766</v>
      </c>
      <c r="G7" s="3">
        <v>43797</v>
      </c>
      <c r="H7" s="2" t="s">
        <v>196</v>
      </c>
      <c r="I7" s="2"/>
      <c r="J7" s="11">
        <v>0</v>
      </c>
      <c r="K7" s="2"/>
      <c r="L7" s="10"/>
    </row>
    <row r="8" spans="1:14" x14ac:dyDescent="0.25">
      <c r="A8" s="10" t="s">
        <v>224</v>
      </c>
      <c r="B8" s="10" t="s">
        <v>225</v>
      </c>
      <c r="C8" s="2" t="s">
        <v>16</v>
      </c>
      <c r="D8" s="2" t="s">
        <v>105</v>
      </c>
      <c r="E8" s="2" t="s">
        <v>106</v>
      </c>
      <c r="F8" s="15">
        <v>43879</v>
      </c>
      <c r="G8" s="15">
        <v>43902</v>
      </c>
      <c r="H8" s="2" t="s">
        <v>67</v>
      </c>
      <c r="I8" s="3">
        <v>43903</v>
      </c>
      <c r="J8" s="2">
        <v>0</v>
      </c>
      <c r="K8" s="2">
        <v>0</v>
      </c>
      <c r="L8" s="16">
        <v>0</v>
      </c>
      <c r="M8" s="14"/>
      <c r="N8" s="14"/>
    </row>
    <row r="9" spans="1:14" hidden="1" x14ac:dyDescent="0.25">
      <c r="A9" s="10"/>
      <c r="B9" s="10"/>
      <c r="C9" s="2" t="s">
        <v>53</v>
      </c>
      <c r="D9" s="2" t="s">
        <v>105</v>
      </c>
      <c r="E9" s="2" t="s">
        <v>106</v>
      </c>
      <c r="F9" s="3">
        <v>43923</v>
      </c>
      <c r="G9" s="3">
        <v>43953</v>
      </c>
      <c r="H9" s="2" t="s">
        <v>196</v>
      </c>
      <c r="I9" s="2"/>
      <c r="J9" s="11">
        <v>0</v>
      </c>
      <c r="K9" s="2"/>
      <c r="L9" s="10"/>
    </row>
    <row r="10" spans="1:14" hidden="1" x14ac:dyDescent="0.25">
      <c r="A10" s="10"/>
      <c r="B10" s="10"/>
      <c r="C10" s="2" t="s">
        <v>53</v>
      </c>
      <c r="D10" s="2" t="s">
        <v>105</v>
      </c>
      <c r="E10" s="2" t="s">
        <v>106</v>
      </c>
      <c r="F10" s="3">
        <v>43943</v>
      </c>
      <c r="G10" s="3">
        <v>43973</v>
      </c>
      <c r="H10" s="2" t="s">
        <v>196</v>
      </c>
      <c r="I10" s="2"/>
      <c r="J10" s="11">
        <v>0</v>
      </c>
      <c r="K10" s="2"/>
      <c r="L10" s="10"/>
    </row>
    <row r="11" spans="1:14" x14ac:dyDescent="0.25">
      <c r="A11" s="10" t="s">
        <v>226</v>
      </c>
      <c r="B11" s="10" t="s">
        <v>167</v>
      </c>
      <c r="C11" s="2" t="s">
        <v>16</v>
      </c>
      <c r="D11" s="2" t="s">
        <v>105</v>
      </c>
      <c r="E11" s="2" t="s">
        <v>106</v>
      </c>
      <c r="F11" s="15">
        <v>43969</v>
      </c>
      <c r="G11" s="15">
        <v>43992</v>
      </c>
      <c r="H11" s="2" t="s">
        <v>67</v>
      </c>
      <c r="I11" s="3">
        <v>43992</v>
      </c>
      <c r="J11" s="2">
        <v>12</v>
      </c>
      <c r="K11" s="2">
        <v>0</v>
      </c>
      <c r="L11" s="16">
        <v>0</v>
      </c>
      <c r="M11" s="14"/>
      <c r="N11" s="14"/>
    </row>
    <row r="12" spans="1:14" x14ac:dyDescent="0.25">
      <c r="A12" s="10" t="s">
        <v>227</v>
      </c>
      <c r="B12" s="10" t="s">
        <v>228</v>
      </c>
      <c r="C12" s="2" t="s">
        <v>16</v>
      </c>
      <c r="D12" s="2" t="s">
        <v>105</v>
      </c>
      <c r="E12" s="2" t="s">
        <v>106</v>
      </c>
      <c r="F12" s="15">
        <v>44076</v>
      </c>
      <c r="G12" s="15">
        <v>44103</v>
      </c>
      <c r="H12" s="2" t="s">
        <v>67</v>
      </c>
      <c r="I12" s="3">
        <v>44103</v>
      </c>
      <c r="J12" s="2">
        <v>2</v>
      </c>
      <c r="K12" s="2">
        <v>0</v>
      </c>
      <c r="L12" s="16">
        <v>0</v>
      </c>
      <c r="M12" s="14"/>
      <c r="N12" s="14"/>
    </row>
  </sheetData>
  <sortState ref="A2:O18">
    <sortCondition ref="I2:I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workbookViewId="0">
      <selection activeCell="C19" sqref="C19"/>
    </sheetView>
  </sheetViews>
  <sheetFormatPr defaultRowHeight="15" x14ac:dyDescent="0.25"/>
  <cols>
    <col min="1" max="1" width="20.140625" style="6" bestFit="1" customWidth="1"/>
    <col min="2" max="2" width="53.85546875" style="6" bestFit="1" customWidth="1"/>
    <col min="3" max="3" width="24.42578125" style="6" bestFit="1" customWidth="1"/>
    <col min="4" max="4" width="10.5703125" style="6" bestFit="1" customWidth="1"/>
    <col min="5" max="5" width="10.140625" style="6" bestFit="1" customWidth="1"/>
    <col min="6" max="7" width="10.7109375" style="6" bestFit="1" customWidth="1"/>
    <col min="8" max="8" width="11" style="6" customWidth="1"/>
    <col min="9" max="9" width="11" style="6" bestFit="1" customWidth="1"/>
    <col min="10" max="10" width="15.42578125" style="6" bestFit="1" customWidth="1"/>
    <col min="11" max="11" width="18" style="6" bestFit="1" customWidth="1"/>
    <col min="12" max="12" width="20.7109375" style="6" bestFit="1" customWidth="1"/>
    <col min="13" max="13" width="11.85546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5"/>
    </row>
    <row r="2" spans="1:14" hidden="1" x14ac:dyDescent="0.25">
      <c r="C2" s="2" t="s">
        <v>16</v>
      </c>
      <c r="D2" s="2" t="s">
        <v>105</v>
      </c>
      <c r="E2" s="2" t="s">
        <v>106</v>
      </c>
      <c r="F2" s="3">
        <v>44238</v>
      </c>
      <c r="G2" s="3">
        <v>44246</v>
      </c>
      <c r="H2" s="2" t="s">
        <v>194</v>
      </c>
      <c r="I2" s="2"/>
      <c r="J2" s="11">
        <v>0</v>
      </c>
      <c r="K2" s="2"/>
      <c r="L2" s="2"/>
    </row>
    <row r="3" spans="1:14" hidden="1" x14ac:dyDescent="0.25">
      <c r="C3" s="2" t="s">
        <v>199</v>
      </c>
      <c r="D3" s="2" t="s">
        <v>105</v>
      </c>
      <c r="E3" s="2" t="s">
        <v>106</v>
      </c>
      <c r="F3" s="3">
        <v>44453</v>
      </c>
      <c r="G3" s="3">
        <v>44468</v>
      </c>
      <c r="H3" s="2" t="s">
        <v>194</v>
      </c>
      <c r="I3" s="2"/>
      <c r="J3" s="11">
        <v>0</v>
      </c>
      <c r="K3" s="2"/>
      <c r="L3" s="2"/>
    </row>
    <row r="4" spans="1:14" x14ac:dyDescent="0.25">
      <c r="A4" s="18" t="s">
        <v>229</v>
      </c>
      <c r="B4" s="18" t="s">
        <v>230</v>
      </c>
      <c r="C4" s="2" t="s">
        <v>16</v>
      </c>
      <c r="D4" s="2" t="s">
        <v>105</v>
      </c>
      <c r="E4" s="2" t="s">
        <v>106</v>
      </c>
      <c r="F4" s="3">
        <v>44238</v>
      </c>
      <c r="G4" s="3">
        <v>44266</v>
      </c>
      <c r="H4" s="2" t="s">
        <v>67</v>
      </c>
      <c r="I4" s="3">
        <v>44266</v>
      </c>
      <c r="J4" s="2">
        <v>1</v>
      </c>
      <c r="K4" s="2">
        <v>0</v>
      </c>
      <c r="L4" s="4" t="s">
        <v>192</v>
      </c>
      <c r="M4" s="14"/>
      <c r="N4" s="14"/>
    </row>
    <row r="5" spans="1:14" x14ac:dyDescent="0.25">
      <c r="A5" s="18" t="s">
        <v>231</v>
      </c>
      <c r="B5" s="18" t="s">
        <v>232</v>
      </c>
      <c r="C5" s="2" t="s">
        <v>16</v>
      </c>
      <c r="D5" s="2" t="s">
        <v>105</v>
      </c>
      <c r="E5" s="2" t="s">
        <v>106</v>
      </c>
      <c r="F5" s="3">
        <v>44299</v>
      </c>
      <c r="G5" s="3">
        <v>44315</v>
      </c>
      <c r="H5" s="2" t="s">
        <v>67</v>
      </c>
      <c r="I5" s="3">
        <v>44315</v>
      </c>
      <c r="J5" s="2">
        <v>0</v>
      </c>
      <c r="K5" s="2">
        <v>0</v>
      </c>
      <c r="L5" s="4" t="s">
        <v>192</v>
      </c>
      <c r="M5" s="14"/>
      <c r="N5" s="14"/>
    </row>
    <row r="6" spans="1:14" x14ac:dyDescent="0.25">
      <c r="A6" s="18" t="s">
        <v>233</v>
      </c>
      <c r="B6" s="18" t="s">
        <v>234</v>
      </c>
      <c r="C6" s="2" t="s">
        <v>16</v>
      </c>
      <c r="D6" s="2" t="s">
        <v>105</v>
      </c>
      <c r="E6" s="2" t="s">
        <v>106</v>
      </c>
      <c r="F6" s="3">
        <v>44300</v>
      </c>
      <c r="G6" s="3">
        <v>44316</v>
      </c>
      <c r="H6" s="2" t="s">
        <v>67</v>
      </c>
      <c r="I6" s="3">
        <v>44319</v>
      </c>
      <c r="J6" s="2">
        <v>3</v>
      </c>
      <c r="K6" s="2">
        <v>0</v>
      </c>
      <c r="L6" s="4" t="s">
        <v>192</v>
      </c>
      <c r="M6" s="14"/>
      <c r="N6" s="14"/>
    </row>
    <row r="7" spans="1:14" x14ac:dyDescent="0.25">
      <c r="A7" s="18" t="s">
        <v>235</v>
      </c>
      <c r="B7" s="18" t="s">
        <v>218</v>
      </c>
      <c r="C7" s="2" t="s">
        <v>16</v>
      </c>
      <c r="D7" s="2" t="s">
        <v>105</v>
      </c>
      <c r="E7" s="2" t="s">
        <v>106</v>
      </c>
      <c r="F7" s="3">
        <v>44313</v>
      </c>
      <c r="G7" s="3">
        <v>44336</v>
      </c>
      <c r="H7" s="2" t="s">
        <v>67</v>
      </c>
      <c r="I7" s="3">
        <v>44336</v>
      </c>
      <c r="J7" s="2">
        <v>0</v>
      </c>
      <c r="K7" s="2">
        <v>0</v>
      </c>
      <c r="L7" s="4" t="s">
        <v>192</v>
      </c>
      <c r="M7" s="14"/>
      <c r="N7" s="14"/>
    </row>
    <row r="8" spans="1:14" x14ac:dyDescent="0.25">
      <c r="A8" s="18" t="s">
        <v>236</v>
      </c>
      <c r="B8" s="18" t="s">
        <v>237</v>
      </c>
      <c r="C8" s="2" t="s">
        <v>16</v>
      </c>
      <c r="D8" s="2" t="s">
        <v>105</v>
      </c>
      <c r="E8" s="2" t="s">
        <v>106</v>
      </c>
      <c r="F8" s="3">
        <v>44334</v>
      </c>
      <c r="G8" s="3">
        <v>44357</v>
      </c>
      <c r="H8" s="2" t="s">
        <v>67</v>
      </c>
      <c r="I8" s="3">
        <v>44357</v>
      </c>
      <c r="J8" s="2">
        <v>10</v>
      </c>
      <c r="K8" s="2">
        <v>0</v>
      </c>
      <c r="L8" s="4" t="s">
        <v>192</v>
      </c>
      <c r="M8" s="14"/>
      <c r="N8" s="14"/>
    </row>
    <row r="9" spans="1:14" x14ac:dyDescent="0.25">
      <c r="A9" s="18" t="s">
        <v>238</v>
      </c>
      <c r="B9" s="18" t="s">
        <v>239</v>
      </c>
      <c r="C9" s="2" t="s">
        <v>16</v>
      </c>
      <c r="D9" s="2" t="s">
        <v>105</v>
      </c>
      <c r="E9" s="2" t="s">
        <v>106</v>
      </c>
      <c r="F9" s="3">
        <v>44362</v>
      </c>
      <c r="G9" s="3">
        <v>44392</v>
      </c>
      <c r="H9" s="2" t="s">
        <v>67</v>
      </c>
      <c r="I9" s="3">
        <v>44392</v>
      </c>
      <c r="J9" s="2">
        <v>2</v>
      </c>
      <c r="K9" s="2">
        <v>0</v>
      </c>
      <c r="L9" s="4" t="s">
        <v>192</v>
      </c>
      <c r="M9" s="14"/>
      <c r="N9" s="14"/>
    </row>
    <row r="10" spans="1:14" x14ac:dyDescent="0.25">
      <c r="A10" s="18" t="s">
        <v>240</v>
      </c>
      <c r="B10" s="18" t="s">
        <v>241</v>
      </c>
      <c r="C10" s="2" t="s">
        <v>16</v>
      </c>
      <c r="D10" s="2" t="s">
        <v>105</v>
      </c>
      <c r="E10" s="2" t="s">
        <v>106</v>
      </c>
      <c r="F10" s="3">
        <v>44369</v>
      </c>
      <c r="G10" s="3">
        <v>44399</v>
      </c>
      <c r="H10" s="2" t="s">
        <v>67</v>
      </c>
      <c r="I10" s="3">
        <v>44399</v>
      </c>
      <c r="J10" s="2">
        <v>9</v>
      </c>
      <c r="K10" s="2">
        <v>0</v>
      </c>
      <c r="L10" s="4" t="s">
        <v>192</v>
      </c>
      <c r="M10" s="14"/>
      <c r="N10" s="14"/>
    </row>
    <row r="11" spans="1:14" x14ac:dyDescent="0.25">
      <c r="A11" s="18" t="s">
        <v>205</v>
      </c>
      <c r="B11" s="18" t="s">
        <v>206</v>
      </c>
      <c r="C11" s="2" t="s">
        <v>16</v>
      </c>
      <c r="D11" s="2" t="s">
        <v>105</v>
      </c>
      <c r="E11" s="2" t="s">
        <v>106</v>
      </c>
      <c r="F11" s="3">
        <v>44355</v>
      </c>
      <c r="G11" s="3">
        <v>44385</v>
      </c>
      <c r="H11" s="2" t="s">
        <v>19</v>
      </c>
      <c r="I11" s="3">
        <v>44406</v>
      </c>
      <c r="J11" s="2">
        <v>1</v>
      </c>
      <c r="K11" s="2">
        <v>1</v>
      </c>
      <c r="L11" s="4" t="s">
        <v>192</v>
      </c>
      <c r="M11" s="14">
        <v>127538.05</v>
      </c>
      <c r="N11" s="14"/>
    </row>
    <row r="12" spans="1:14" x14ac:dyDescent="0.25">
      <c r="A12" s="18" t="s">
        <v>242</v>
      </c>
      <c r="B12" s="18" t="s">
        <v>243</v>
      </c>
      <c r="C12" s="2" t="s">
        <v>16</v>
      </c>
      <c r="D12" s="2" t="s">
        <v>105</v>
      </c>
      <c r="E12" s="2" t="s">
        <v>106</v>
      </c>
      <c r="F12" s="3">
        <v>44419</v>
      </c>
      <c r="G12" s="3">
        <v>44446</v>
      </c>
      <c r="H12" s="2" t="s">
        <v>67</v>
      </c>
      <c r="I12" s="3">
        <v>44447</v>
      </c>
      <c r="J12" s="2">
        <v>1</v>
      </c>
      <c r="K12" s="2">
        <v>0</v>
      </c>
      <c r="L12" s="4" t="s">
        <v>192</v>
      </c>
      <c r="M12" s="14"/>
      <c r="N12" s="14"/>
    </row>
  </sheetData>
  <sortState ref="A4:O27">
    <sortCondition ref="I4:I27"/>
  </sortState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9"/>
  <sheetViews>
    <sheetView workbookViewId="0">
      <selection activeCell="C18" sqref="C18"/>
    </sheetView>
  </sheetViews>
  <sheetFormatPr defaultRowHeight="15" x14ac:dyDescent="0.25"/>
  <cols>
    <col min="1" max="1" width="19.7109375" style="19" bestFit="1" customWidth="1"/>
    <col min="2" max="2" width="48.42578125" style="19" bestFit="1" customWidth="1"/>
    <col min="3" max="3" width="24.42578125" style="6" bestFit="1" customWidth="1"/>
    <col min="4" max="4" width="10.5703125" style="6" bestFit="1" customWidth="1"/>
    <col min="5" max="5" width="10.140625" style="6" bestFit="1" customWidth="1"/>
    <col min="6" max="7" width="10.7109375" style="6" bestFit="1" customWidth="1"/>
    <col min="8" max="8" width="20.28515625" style="6" bestFit="1" customWidth="1"/>
    <col min="9" max="9" width="11" style="6" bestFit="1" customWidth="1"/>
    <col min="10" max="10" width="15.42578125" style="6" bestFit="1" customWidth="1"/>
    <col min="11" max="11" width="18" style="6" bestFit="1" customWidth="1"/>
    <col min="12" max="12" width="20.7109375" bestFit="1" customWidth="1"/>
  </cols>
  <sheetData>
    <row r="1" spans="1:14" x14ac:dyDescent="0.25">
      <c r="A1" s="17" t="s">
        <v>0</v>
      </c>
      <c r="B1" s="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  <c r="M1" s="5"/>
    </row>
    <row r="2" spans="1:14" hidden="1" x14ac:dyDescent="0.25">
      <c r="A2" s="18"/>
      <c r="B2" s="18"/>
      <c r="C2" s="2" t="s">
        <v>199</v>
      </c>
      <c r="D2" s="12" t="s">
        <v>197</v>
      </c>
      <c r="E2" s="12" t="s">
        <v>198</v>
      </c>
      <c r="F2" s="3">
        <v>44645</v>
      </c>
      <c r="G2" s="3">
        <v>44666</v>
      </c>
      <c r="H2" s="2" t="s">
        <v>196</v>
      </c>
      <c r="I2" s="2"/>
      <c r="J2" s="11">
        <v>0</v>
      </c>
      <c r="K2" s="2"/>
      <c r="L2" s="10"/>
    </row>
    <row r="3" spans="1:14" x14ac:dyDescent="0.25">
      <c r="A3" s="18" t="s">
        <v>207</v>
      </c>
      <c r="B3" s="18" t="s">
        <v>208</v>
      </c>
      <c r="C3" s="2" t="s">
        <v>248</v>
      </c>
      <c r="D3" s="2" t="s">
        <v>105</v>
      </c>
      <c r="E3" s="2" t="s">
        <v>106</v>
      </c>
      <c r="F3" s="3">
        <v>44299</v>
      </c>
      <c r="G3" s="3">
        <v>44323</v>
      </c>
      <c r="H3" s="2" t="s">
        <v>19</v>
      </c>
      <c r="I3" s="3">
        <v>44616</v>
      </c>
      <c r="J3" s="2">
        <v>5</v>
      </c>
      <c r="K3" s="2">
        <v>0</v>
      </c>
      <c r="L3" s="4" t="s">
        <v>192</v>
      </c>
      <c r="M3" s="14"/>
      <c r="N3" s="14"/>
    </row>
    <row r="4" spans="1:14" x14ac:dyDescent="0.25">
      <c r="A4" s="18" t="s">
        <v>204</v>
      </c>
      <c r="B4" s="18" t="s">
        <v>203</v>
      </c>
      <c r="C4" s="2" t="s">
        <v>249</v>
      </c>
      <c r="D4" s="2" t="s">
        <v>105</v>
      </c>
      <c r="E4" s="2" t="s">
        <v>106</v>
      </c>
      <c r="F4" s="3">
        <v>44453</v>
      </c>
      <c r="G4" s="3">
        <v>44483</v>
      </c>
      <c r="H4" s="2" t="s">
        <v>19</v>
      </c>
      <c r="I4" s="3">
        <v>44546</v>
      </c>
      <c r="J4" s="2">
        <v>5</v>
      </c>
      <c r="K4" s="2">
        <v>1</v>
      </c>
      <c r="L4" s="16">
        <v>85000</v>
      </c>
      <c r="M4" s="14"/>
      <c r="N4" s="14"/>
    </row>
    <row r="5" spans="1:14" x14ac:dyDescent="0.25">
      <c r="A5" s="18" t="s">
        <v>202</v>
      </c>
      <c r="B5" s="18" t="s">
        <v>171</v>
      </c>
      <c r="C5" s="2" t="s">
        <v>252</v>
      </c>
      <c r="D5" s="2" t="s">
        <v>105</v>
      </c>
      <c r="E5" s="2" t="s">
        <v>106</v>
      </c>
      <c r="F5" s="3">
        <v>44460</v>
      </c>
      <c r="G5" s="3">
        <v>44483</v>
      </c>
      <c r="H5" s="2" t="s">
        <v>19</v>
      </c>
      <c r="I5" s="3">
        <v>44645</v>
      </c>
      <c r="J5" s="2">
        <v>4</v>
      </c>
      <c r="K5" s="2">
        <v>0</v>
      </c>
      <c r="L5" s="4" t="s">
        <v>192</v>
      </c>
      <c r="M5" s="14"/>
      <c r="N5" s="14"/>
    </row>
    <row r="6" spans="1:14" x14ac:dyDescent="0.25">
      <c r="A6" s="18" t="s">
        <v>255</v>
      </c>
      <c r="B6" s="18" t="s">
        <v>269</v>
      </c>
      <c r="C6" s="2" t="s">
        <v>248</v>
      </c>
      <c r="D6" s="2" t="s">
        <v>197</v>
      </c>
      <c r="E6" s="2" t="s">
        <v>198</v>
      </c>
      <c r="F6" s="3">
        <v>44645</v>
      </c>
      <c r="G6" s="3">
        <v>44671</v>
      </c>
      <c r="H6" s="2" t="s">
        <v>19</v>
      </c>
      <c r="I6" s="3"/>
      <c r="J6" s="2">
        <v>1</v>
      </c>
      <c r="K6" s="2">
        <v>1</v>
      </c>
      <c r="L6" s="4" t="s">
        <v>192</v>
      </c>
      <c r="M6" s="14"/>
      <c r="N6" s="14"/>
    </row>
    <row r="7" spans="1:14" x14ac:dyDescent="0.25">
      <c r="A7" s="18" t="s">
        <v>244</v>
      </c>
      <c r="B7" s="18" t="s">
        <v>247</v>
      </c>
      <c r="C7" s="2" t="s">
        <v>248</v>
      </c>
      <c r="D7" s="2" t="s">
        <v>197</v>
      </c>
      <c r="E7" s="2" t="s">
        <v>198</v>
      </c>
      <c r="F7" s="3">
        <v>44655</v>
      </c>
      <c r="G7" s="3">
        <v>44673</v>
      </c>
      <c r="H7" s="2" t="s">
        <v>67</v>
      </c>
      <c r="I7" s="3">
        <v>44676</v>
      </c>
      <c r="J7" s="2">
        <v>2</v>
      </c>
      <c r="K7" s="2">
        <v>0</v>
      </c>
      <c r="L7" s="16">
        <v>0</v>
      </c>
      <c r="M7" s="14"/>
      <c r="N7" s="14"/>
    </row>
    <row r="8" spans="1:14" x14ac:dyDescent="0.25">
      <c r="A8" s="18" t="s">
        <v>245</v>
      </c>
      <c r="B8" s="18" t="s">
        <v>246</v>
      </c>
      <c r="C8" s="2" t="s">
        <v>252</v>
      </c>
      <c r="D8" s="2" t="s">
        <v>197</v>
      </c>
      <c r="E8" s="2" t="s">
        <v>198</v>
      </c>
      <c r="F8" s="3">
        <v>44655</v>
      </c>
      <c r="G8" s="3">
        <v>44673</v>
      </c>
      <c r="H8" s="2" t="s">
        <v>67</v>
      </c>
      <c r="I8" s="3">
        <v>44676</v>
      </c>
      <c r="J8" s="2">
        <v>2</v>
      </c>
      <c r="K8" s="2">
        <v>0</v>
      </c>
      <c r="L8" s="16">
        <v>0</v>
      </c>
    </row>
    <row r="9" spans="1:14" x14ac:dyDescent="0.25">
      <c r="A9" s="18" t="s">
        <v>264</v>
      </c>
      <c r="B9" s="18" t="s">
        <v>265</v>
      </c>
      <c r="C9" s="2" t="s">
        <v>248</v>
      </c>
      <c r="D9" s="2" t="s">
        <v>197</v>
      </c>
      <c r="E9" s="2" t="s">
        <v>198</v>
      </c>
      <c r="F9" s="3">
        <v>44764</v>
      </c>
      <c r="G9" s="3">
        <v>44799</v>
      </c>
      <c r="H9" s="2" t="s">
        <v>19</v>
      </c>
      <c r="I9" s="3">
        <v>44865</v>
      </c>
      <c r="J9" s="2">
        <v>1</v>
      </c>
      <c r="K9" s="2">
        <v>1</v>
      </c>
      <c r="L9" s="4" t="s">
        <v>192</v>
      </c>
    </row>
  </sheetData>
  <sortState ref="A3:L14">
    <sortCondition ref="F2:F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FY 2014</vt:lpstr>
      <vt:lpstr>FY 2015</vt:lpstr>
      <vt:lpstr>FY 2016</vt:lpstr>
      <vt:lpstr>FY 2017</vt:lpstr>
      <vt:lpstr>FY 2018</vt:lpstr>
      <vt:lpstr>FY 2019</vt:lpstr>
      <vt:lpstr>FY 2020</vt:lpstr>
      <vt:lpstr>FY 2021</vt:lpstr>
      <vt:lpstr>FY 2022</vt:lpstr>
      <vt:lpstr>FY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Kabona, Fabrice</dc:creator>
  <cp:lastModifiedBy>Womble, Cheryl</cp:lastModifiedBy>
  <cp:lastPrinted>2024-06-06T22:01:28Z</cp:lastPrinted>
  <dcterms:created xsi:type="dcterms:W3CDTF">2018-11-27T23:10:58Z</dcterms:created>
  <dcterms:modified xsi:type="dcterms:W3CDTF">2024-06-07T19:40:54Z</dcterms:modified>
</cp:coreProperties>
</file>