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s3923\Desktop\Transparency\Bond Payments\"/>
    </mc:Choice>
  </mc:AlternateContent>
  <bookViews>
    <workbookView xWindow="720" yWindow="420" windowWidth="17955" windowHeight="11475"/>
  </bookViews>
  <sheets>
    <sheet name="Breakdown of Bond Pmts. FY2014" sheetId="1" r:id="rId1"/>
  </sheets>
  <calcPr calcId="152511" calcOnSave="0"/>
</workbook>
</file>

<file path=xl/calcChain.xml><?xml version="1.0" encoding="utf-8"?>
<calcChain xmlns="http://schemas.openxmlformats.org/spreadsheetml/2006/main">
  <c r="C21" i="1" l="1"/>
  <c r="C11" i="1"/>
  <c r="E23" i="1" l="1"/>
  <c r="E11" i="1"/>
  <c r="E21" i="1"/>
</calcChain>
</file>

<file path=xl/sharedStrings.xml><?xml version="1.0" encoding="utf-8"?>
<sst xmlns="http://schemas.openxmlformats.org/spreadsheetml/2006/main" count="40" uniqueCount="24">
  <si>
    <t>Fund</t>
  </si>
  <si>
    <t>Fund Name</t>
  </si>
  <si>
    <t>LANCGO07</t>
  </si>
  <si>
    <t>Lancaster Tax GO  REF/IMP 2007</t>
  </si>
  <si>
    <t>LANCCO07</t>
  </si>
  <si>
    <t>Lancaster Tax WW &amp; SS Surp/Rev 2007</t>
  </si>
  <si>
    <t>LANCOBBAB10A</t>
  </si>
  <si>
    <t>Lancaster WW &amp; SS Tax BAB10A</t>
  </si>
  <si>
    <t>LANGOBAB10A</t>
  </si>
  <si>
    <t>Lancaster GO Tax BAB10A</t>
  </si>
  <si>
    <t>LANCOB11</t>
  </si>
  <si>
    <t>Lancaster Tax WW &amp; SS Sur Rev COB</t>
  </si>
  <si>
    <t>Lancaster12</t>
  </si>
  <si>
    <t>Lancaster GO REF Series 2012</t>
  </si>
  <si>
    <t>Lancaster WW &amp; SS COB Tax BAB10A</t>
  </si>
  <si>
    <t>Total Bond &amp; Int. Payments for 2014</t>
  </si>
  <si>
    <t>City of Lancaster, Texas</t>
  </si>
  <si>
    <t>Semi Annual Bond Payments</t>
  </si>
  <si>
    <t>Fiscal Year 2014</t>
  </si>
  <si>
    <t>Date Pd.</t>
  </si>
  <si>
    <t>Original Bond Amount</t>
  </si>
  <si>
    <t>Bond Wire Payments</t>
  </si>
  <si>
    <t>Total Bond &amp; Interest Pmt. For Feb. 2014</t>
  </si>
  <si>
    <t>Total Bond &amp; Interest Pmts. For Aug.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</si>
</sst>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22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0" fillId="0" borderId="0" xfId="0" applyAlignment="1">
      <alignment wrapText="1"/>
    </xf>
    <xf numFmtId="39" fontId="0" fillId="0" borderId="0" xfId="0" applyNumberFormat="1" applyFill="1"/>
    <xf numFmtId="39" fontId="0" fillId="0" borderId="1" xfId="0" applyNumberFormat="1" applyFill="1" applyBorder="1"/>
    <xf numFmtId="0" fontId="3" fillId="0" borderId="0" xfId="0" applyFont="1"/>
    <xf numFmtId="0" fontId="1" fillId="0" borderId="0" xfId="0" applyFont="1" applyAlignment="1"/>
    <xf numFmtId="0" fontId="2" fillId="0" borderId="1" xfId="0" applyFont="1" applyFill="1" applyBorder="1" applyAlignment="1">
      <alignment horizontal="center" wrapText="1"/>
    </xf>
    <xf numFmtId="0" fontId="0" fillId="0" borderId="1" xfId="0" applyBorder="1"/>
    <xf numFmtId="0" fontId="2" fillId="0" borderId="0" xfId="0" applyFont="1"/>
    <xf numFmtId="39" fontId="2" fillId="0" borderId="0" xfId="0" applyNumberFormat="1" applyFont="1" applyFill="1"/>
    <xf numFmtId="39" fontId="2" fillId="0" borderId="0" xfId="0" applyNumberFormat="1" applyFont="1"/>
    <xf numFmtId="14" fontId="0" fillId="0" borderId="0" xfId="0" applyNumberFormat="1" applyFont="1"/>
    <xf numFmtId="0" fontId="0" fillId="0" borderId="0" xfId="0" applyFont="1"/>
    <xf numFmtId="0" fontId="0" fillId="0" borderId="0" xfId="0" applyFont="1" applyBorder="1"/>
    <xf numFmtId="43" fontId="0" fillId="0" borderId="0" xfId="1" applyFont="1"/>
    <xf numFmtId="39" fontId="2" fillId="0" borderId="2" xfId="0" applyNumberFormat="1" applyFont="1" applyBorder="1"/>
    <xf numFmtId="3" fontId="0" fillId="0" borderId="0" xfId="0" applyNumberFormat="1"/>
    <xf numFmtId="3" fontId="0" fillId="0" borderId="1" xfId="0" applyNumberFormat="1" applyBorder="1"/>
    <xf numFmtId="3" fontId="2" fillId="0" borderId="0" xfId="0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4"/>
  <sheetViews>
    <sheetView tabSelected="1" topLeftCell="A4" workbookViewId="0">
      <selection activeCell="C22" sqref="C22"/>
    </sheetView>
  </sheetViews>
  <sheetFormatPr defaultRowHeight="15" x14ac:dyDescent="0.25"/>
  <cols>
    <col min="1" max="1" width="10.28515625" customWidth="1"/>
    <col min="2" max="2" width="15.28515625" bestFit="1" customWidth="1"/>
    <col min="3" max="3" width="17.7109375" customWidth="1"/>
    <col min="4" max="4" width="43" bestFit="1" customWidth="1"/>
    <col min="5" max="5" width="16" customWidth="1"/>
  </cols>
  <sheetData>
    <row r="1" spans="1:8" ht="18.75" x14ac:dyDescent="0.3">
      <c r="A1" s="1" t="s">
        <v>16</v>
      </c>
      <c r="B1" s="1"/>
      <c r="C1" s="1"/>
      <c r="D1" s="8"/>
    </row>
    <row r="2" spans="1:8" ht="18.75" x14ac:dyDescent="0.3">
      <c r="A2" s="1" t="s">
        <v>17</v>
      </c>
      <c r="B2" s="1"/>
      <c r="C2" s="1"/>
      <c r="D2" s="1"/>
    </row>
    <row r="3" spans="1:8" ht="18.75" x14ac:dyDescent="0.3">
      <c r="A3" s="1" t="s">
        <v>18</v>
      </c>
      <c r="B3" s="1"/>
      <c r="C3" s="1"/>
    </row>
    <row r="4" spans="1:8" ht="36.75" customHeight="1" thickBot="1" x14ac:dyDescent="0.3">
      <c r="A4" s="2" t="s">
        <v>19</v>
      </c>
      <c r="B4" s="2" t="s">
        <v>0</v>
      </c>
      <c r="C4" s="3" t="s">
        <v>20</v>
      </c>
      <c r="D4" s="2" t="s">
        <v>1</v>
      </c>
      <c r="E4" s="9" t="s">
        <v>21</v>
      </c>
      <c r="F4" s="4"/>
      <c r="G4" s="4"/>
      <c r="H4" s="4"/>
    </row>
    <row r="5" spans="1:8" x14ac:dyDescent="0.25">
      <c r="A5" s="14">
        <v>41685</v>
      </c>
      <c r="B5" s="15" t="s">
        <v>2</v>
      </c>
      <c r="C5" s="19">
        <v>24300000</v>
      </c>
      <c r="D5" t="s">
        <v>3</v>
      </c>
      <c r="E5" s="5">
        <v>1523391.88</v>
      </c>
    </row>
    <row r="6" spans="1:8" x14ac:dyDescent="0.25">
      <c r="A6" s="14">
        <v>41685</v>
      </c>
      <c r="B6" s="15" t="s">
        <v>4</v>
      </c>
      <c r="C6" s="19">
        <v>14565000</v>
      </c>
      <c r="D6" t="s">
        <v>5</v>
      </c>
      <c r="E6" s="5">
        <v>855705.01</v>
      </c>
    </row>
    <row r="7" spans="1:8" x14ac:dyDescent="0.25">
      <c r="A7" s="14">
        <v>41685</v>
      </c>
      <c r="B7" s="15" t="s">
        <v>6</v>
      </c>
      <c r="C7" s="19">
        <v>12000000</v>
      </c>
      <c r="D7" t="s">
        <v>14</v>
      </c>
      <c r="E7" s="5">
        <v>605639.67000000004</v>
      </c>
    </row>
    <row r="8" spans="1:8" x14ac:dyDescent="0.25">
      <c r="A8" s="14">
        <v>41685</v>
      </c>
      <c r="B8" s="15" t="s">
        <v>8</v>
      </c>
      <c r="C8" s="19">
        <v>22995000</v>
      </c>
      <c r="D8" t="s">
        <v>9</v>
      </c>
      <c r="E8" s="5">
        <v>1157052.24</v>
      </c>
    </row>
    <row r="9" spans="1:8" x14ac:dyDescent="0.25">
      <c r="A9" s="14">
        <v>41685</v>
      </c>
      <c r="B9" s="15" t="s">
        <v>10</v>
      </c>
      <c r="C9" s="19">
        <v>7585000</v>
      </c>
      <c r="D9" t="s">
        <v>11</v>
      </c>
      <c r="E9" s="5">
        <v>95628.13</v>
      </c>
    </row>
    <row r="10" spans="1:8" ht="15.75" thickBot="1" x14ac:dyDescent="0.3">
      <c r="A10" s="14">
        <v>41685</v>
      </c>
      <c r="B10" s="16" t="s">
        <v>12</v>
      </c>
      <c r="C10" s="20">
        <v>12240000</v>
      </c>
      <c r="D10" s="10" t="s">
        <v>13</v>
      </c>
      <c r="E10" s="6">
        <v>848850</v>
      </c>
    </row>
    <row r="11" spans="1:8" ht="15.75" x14ac:dyDescent="0.25">
      <c r="C11" s="21">
        <f>SUM(C5:C10)</f>
        <v>93685000</v>
      </c>
      <c r="D11" s="11" t="s">
        <v>22</v>
      </c>
      <c r="E11" s="12">
        <f>SUM(E5:E10)</f>
        <v>5086266.93</v>
      </c>
    </row>
    <row r="12" spans="1:8" x14ac:dyDescent="0.25">
      <c r="E12" s="5"/>
    </row>
    <row r="13" spans="1:8" x14ac:dyDescent="0.25">
      <c r="E13" s="5"/>
    </row>
    <row r="14" spans="1:8" ht="29.25" customHeight="1" thickBot="1" x14ac:dyDescent="0.3">
      <c r="A14" s="3" t="s">
        <v>19</v>
      </c>
      <c r="B14" s="3" t="s">
        <v>0</v>
      </c>
      <c r="C14" s="3" t="s">
        <v>20</v>
      </c>
      <c r="D14" s="3" t="s">
        <v>1</v>
      </c>
      <c r="E14" s="9" t="s">
        <v>21</v>
      </c>
    </row>
    <row r="15" spans="1:8" x14ac:dyDescent="0.25">
      <c r="A15" s="14">
        <v>41866</v>
      </c>
      <c r="B15" s="15" t="s">
        <v>2</v>
      </c>
      <c r="C15" s="19">
        <v>24300000</v>
      </c>
      <c r="D15" t="s">
        <v>3</v>
      </c>
      <c r="E15" s="17">
        <v>447141.88</v>
      </c>
    </row>
    <row r="16" spans="1:8" x14ac:dyDescent="0.25">
      <c r="A16" s="14">
        <v>41866</v>
      </c>
      <c r="B16" s="15" t="s">
        <v>4</v>
      </c>
      <c r="C16" s="19">
        <v>14565000</v>
      </c>
      <c r="D16" t="s">
        <v>5</v>
      </c>
      <c r="E16" s="17">
        <v>243705.02</v>
      </c>
    </row>
    <row r="17" spans="1:5" x14ac:dyDescent="0.25">
      <c r="A17" s="14">
        <v>41866</v>
      </c>
      <c r="B17" s="15" t="s">
        <v>6</v>
      </c>
      <c r="C17" s="19">
        <v>12000000</v>
      </c>
      <c r="D17" t="s">
        <v>7</v>
      </c>
      <c r="E17" s="17">
        <v>341466.67</v>
      </c>
    </row>
    <row r="18" spans="1:5" x14ac:dyDescent="0.25">
      <c r="A18" s="14">
        <v>41866</v>
      </c>
      <c r="B18" s="15" t="s">
        <v>8</v>
      </c>
      <c r="C18" s="19">
        <v>22995000</v>
      </c>
      <c r="D18" t="s">
        <v>9</v>
      </c>
      <c r="E18" s="17">
        <v>649027.24</v>
      </c>
    </row>
    <row r="19" spans="1:5" x14ac:dyDescent="0.25">
      <c r="A19" s="14">
        <v>41866</v>
      </c>
      <c r="B19" s="15" t="s">
        <v>10</v>
      </c>
      <c r="C19" s="19">
        <v>7585000</v>
      </c>
      <c r="D19" t="s">
        <v>11</v>
      </c>
      <c r="E19" s="17">
        <v>380628.13</v>
      </c>
    </row>
    <row r="20" spans="1:5" ht="15.75" thickBot="1" x14ac:dyDescent="0.3">
      <c r="A20" s="14">
        <v>41866</v>
      </c>
      <c r="B20" s="16" t="s">
        <v>12</v>
      </c>
      <c r="C20" s="20">
        <v>12240000</v>
      </c>
      <c r="D20" s="10" t="s">
        <v>13</v>
      </c>
      <c r="E20" s="17">
        <v>222650</v>
      </c>
    </row>
    <row r="21" spans="1:5" ht="15.75" x14ac:dyDescent="0.25">
      <c r="A21" s="7"/>
      <c r="C21" s="21">
        <f>SUM(C15:C20)</f>
        <v>93685000</v>
      </c>
      <c r="D21" s="11" t="s">
        <v>23</v>
      </c>
      <c r="E21" s="13">
        <f>SUM(E15:E20)</f>
        <v>2284618.94</v>
      </c>
    </row>
    <row r="23" spans="1:5" ht="16.5" thickBot="1" x14ac:dyDescent="0.3">
      <c r="C23" s="7"/>
      <c r="D23" s="11" t="s">
        <v>15</v>
      </c>
      <c r="E23" s="18">
        <f>+E11+E21</f>
        <v>7370885.8699999992</v>
      </c>
    </row>
    <row r="24" spans="1:5" ht="15.75" thickTop="1" x14ac:dyDescent="0.25"/>
  </sheetData>
  <pageMargins left="0.7" right="0.7" top="0.75" bottom="0.75" header="0.3" footer="0.3"/>
  <pageSetup paperSize="5"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Breakdown of Bond Pmts. FY2014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Jungman, Sharon</dc:creator>
  <cp:lastModifiedBy>Sauls, Baron</cp:lastModifiedBy>
  <cp:lastPrinted>2015-08-13T16:06:59Z</cp:lastPrinted>
  <dcterms:created xsi:type="dcterms:W3CDTF">2014-10-10T20:08:56Z</dcterms:created>
  <dcterms:modified xsi:type="dcterms:W3CDTF">2018-04-11T18:15:11Z</dcterms:modified>
</cp:coreProperties>
</file>