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55" windowWidth="18195" windowHeight="11640"/>
  </bookViews>
  <sheets>
    <sheet name="Sheet1" sheetId="8" r:id="rId1"/>
  </sheets>
  <calcPr calcId="145621" calcOnSave="0"/>
</workbook>
</file>

<file path=xl/calcChain.xml><?xml version="1.0" encoding="utf-8"?>
<calcChain xmlns="http://schemas.openxmlformats.org/spreadsheetml/2006/main">
  <c r="E25" i="8" l="1"/>
  <c r="C23" i="8"/>
  <c r="C12" i="8"/>
</calcChain>
</file>

<file path=xl/sharedStrings.xml><?xml version="1.0" encoding="utf-8"?>
<sst xmlns="http://schemas.openxmlformats.org/spreadsheetml/2006/main" count="44" uniqueCount="25">
  <si>
    <t>Fund</t>
  </si>
  <si>
    <t>Original Bond Amount</t>
  </si>
  <si>
    <t>Fund Name</t>
  </si>
  <si>
    <t>LANCOBBAB10A</t>
  </si>
  <si>
    <t>LANGOBAB10A</t>
  </si>
  <si>
    <t>Lancaster GO Tax BAB10A</t>
  </si>
  <si>
    <t>LANCOB11</t>
  </si>
  <si>
    <t>Lancaster Tax WW &amp; SS Sur Rev COB</t>
  </si>
  <si>
    <t>Lancaster12</t>
  </si>
  <si>
    <t>Lancaster GO REF Series 2012</t>
  </si>
  <si>
    <t>LANCOB15</t>
  </si>
  <si>
    <t>Certificates of Obligation 2015</t>
  </si>
  <si>
    <t>LANCASTER15</t>
  </si>
  <si>
    <t>General Obligation Refunding 2015</t>
  </si>
  <si>
    <t>Lancaster WW &amp; SS Tax BAB10A</t>
  </si>
  <si>
    <t>Date Pd.</t>
  </si>
  <si>
    <t>LANCGO16</t>
  </si>
  <si>
    <t>General Obligation Refunding Series 2016</t>
  </si>
  <si>
    <t>Total Bond &amp; Interest Pmt. For Feb. 2018</t>
  </si>
  <si>
    <t>Total Bond &amp; Interest Pmts. For Aug. 2018</t>
  </si>
  <si>
    <t>Total Bond &amp; Int. Payments for FY2018</t>
  </si>
  <si>
    <t>Bond Wire Payments</t>
  </si>
  <si>
    <t>City of Lancaster, Texas</t>
  </si>
  <si>
    <t>Semi Annual Bond Payments</t>
  </si>
  <si>
    <t>Fiscal Year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</si>
</sst>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39" fontId="0" fillId="0" borderId="0" xfId="0" applyNumberFormat="1" applyFill="1"/>
    <xf numFmtId="39" fontId="0" fillId="0" borderId="0" xfId="0" applyNumberFormat="1"/>
    <xf numFmtId="39" fontId="0" fillId="0" borderId="0" xfId="0" applyNumberFormat="1" applyFill="1" applyBorder="1"/>
    <xf numFmtId="39" fontId="0" fillId="0" borderId="0" xfId="0" applyNumberFormat="1" applyBorder="1"/>
    <xf numFmtId="39" fontId="0" fillId="0" borderId="1" xfId="0" applyNumberFormat="1" applyFill="1" applyBorder="1"/>
    <xf numFmtId="39" fontId="0" fillId="0" borderId="1" xfId="0" applyNumberFormat="1" applyBorder="1"/>
    <xf numFmtId="0" fontId="1" fillId="0" borderId="0" xfId="0" applyFont="1"/>
    <xf numFmtId="0" fontId="0" fillId="0" borderId="0" xfId="0" applyBorder="1"/>
    <xf numFmtId="14" fontId="0" fillId="0" borderId="0" xfId="0" applyNumberFormat="1"/>
    <xf numFmtId="0" fontId="0" fillId="0" borderId="1" xfId="0" applyBorder="1"/>
    <xf numFmtId="39" fontId="1" fillId="0" borderId="0" xfId="0" applyNumberFormat="1" applyFont="1"/>
    <xf numFmtId="39" fontId="1" fillId="0" borderId="0" xfId="0" applyNumberFormat="1" applyFont="1" applyFill="1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39" fontId="3" fillId="0" borderId="0" xfId="0" applyNumberFormat="1" applyFont="1"/>
    <xf numFmtId="0" fontId="3" fillId="0" borderId="0" xfId="0" applyFont="1"/>
    <xf numFmtId="39" fontId="3" fillId="0" borderId="0" xfId="0" applyNumberFormat="1" applyFont="1" applyFill="1"/>
    <xf numFmtId="39" fontId="3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27"/>
  <sheetViews>
    <sheetView tabSelected="1" workbookViewId="0">
      <selection activeCell="E25" sqref="E25"/>
    </sheetView>
  </sheetViews>
  <sheetFormatPr defaultRowHeight="15" x14ac:dyDescent="0.25"/>
  <cols>
    <col min="1" max="1" width="9.7109375" bestFit="1" customWidth="1"/>
    <col min="2" max="2" width="15.28515625" bestFit="1" customWidth="1"/>
    <col min="3" max="3" width="16.42578125" customWidth="1"/>
    <col min="4" max="4" width="43" bestFit="1" customWidth="1"/>
    <col min="5" max="5" width="13.85546875" bestFit="1" customWidth="1"/>
  </cols>
  <sheetData>
    <row r="1" spans="1:266" ht="18.75" x14ac:dyDescent="0.3">
      <c r="A1" s="1" t="s">
        <v>22</v>
      </c>
      <c r="B1" s="1"/>
      <c r="C1" s="1"/>
    </row>
    <row r="2" spans="1:266" ht="18.75" x14ac:dyDescent="0.3">
      <c r="A2" s="1" t="s">
        <v>23</v>
      </c>
      <c r="B2" s="1"/>
      <c r="C2" s="1"/>
    </row>
    <row r="3" spans="1:266" ht="18.75" x14ac:dyDescent="0.3">
      <c r="A3" s="1" t="s">
        <v>24</v>
      </c>
      <c r="B3" s="1"/>
      <c r="C3" s="1"/>
    </row>
    <row r="4" spans="1:266" ht="32.25" thickBot="1" x14ac:dyDescent="0.3">
      <c r="A4" s="2" t="s">
        <v>15</v>
      </c>
      <c r="B4" s="2" t="s">
        <v>0</v>
      </c>
      <c r="C4" s="3" t="s">
        <v>1</v>
      </c>
      <c r="D4" s="2" t="s">
        <v>2</v>
      </c>
      <c r="E4" s="17" t="s">
        <v>21</v>
      </c>
    </row>
    <row r="5" spans="1:266" x14ac:dyDescent="0.25">
      <c r="A5" s="12">
        <v>43146</v>
      </c>
      <c r="B5" t="s">
        <v>3</v>
      </c>
      <c r="C5" s="5">
        <v>12000000</v>
      </c>
      <c r="D5" t="s">
        <v>14</v>
      </c>
      <c r="E5" s="4">
        <v>610384.91999999993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</row>
    <row r="6" spans="1:266" x14ac:dyDescent="0.25">
      <c r="A6" s="12">
        <v>43146</v>
      </c>
      <c r="B6" t="s">
        <v>4</v>
      </c>
      <c r="C6" s="5">
        <v>22995000</v>
      </c>
      <c r="D6" t="s">
        <v>5</v>
      </c>
      <c r="E6" s="4">
        <v>1173053.04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</row>
    <row r="7" spans="1:266" x14ac:dyDescent="0.25">
      <c r="A7" s="12">
        <v>43146</v>
      </c>
      <c r="B7" t="s">
        <v>6</v>
      </c>
      <c r="C7" s="5">
        <v>7585000</v>
      </c>
      <c r="D7" t="s">
        <v>7</v>
      </c>
      <c r="E7" s="4">
        <v>83728.13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  <c r="IX7" s="5"/>
      <c r="IY7" s="5"/>
      <c r="IZ7" s="5"/>
      <c r="JA7" s="5"/>
      <c r="JB7" s="5"/>
      <c r="JC7" s="5"/>
      <c r="JD7" s="5"/>
      <c r="JE7" s="5"/>
      <c r="JF7" s="5"/>
    </row>
    <row r="8" spans="1:266" x14ac:dyDescent="0.25">
      <c r="A8" s="12">
        <v>43146</v>
      </c>
      <c r="B8" t="s">
        <v>8</v>
      </c>
      <c r="C8" s="5">
        <v>12240000</v>
      </c>
      <c r="D8" t="s">
        <v>9</v>
      </c>
      <c r="E8" s="4">
        <v>1348249.9999999998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  <c r="IX8" s="5"/>
      <c r="IY8" s="5"/>
      <c r="IZ8" s="5"/>
      <c r="JA8" s="5"/>
      <c r="JB8" s="5"/>
      <c r="JC8" s="5"/>
      <c r="JD8" s="5"/>
      <c r="JE8" s="5"/>
      <c r="JF8" s="5"/>
    </row>
    <row r="9" spans="1:266" x14ac:dyDescent="0.25">
      <c r="A9" s="12">
        <v>43146</v>
      </c>
      <c r="B9" t="s">
        <v>10</v>
      </c>
      <c r="C9" s="5">
        <v>4080000</v>
      </c>
      <c r="D9" t="s">
        <v>11</v>
      </c>
      <c r="E9" s="4">
        <v>146265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  <c r="IW9" s="5"/>
      <c r="IX9" s="5"/>
      <c r="IY9" s="5"/>
      <c r="IZ9" s="5"/>
      <c r="JA9" s="5"/>
      <c r="JB9" s="5"/>
      <c r="JC9" s="5"/>
      <c r="JD9" s="5"/>
      <c r="JE9" s="5"/>
      <c r="JF9" s="5"/>
    </row>
    <row r="10" spans="1:266" x14ac:dyDescent="0.25">
      <c r="A10" s="12">
        <v>43146</v>
      </c>
      <c r="B10" s="11" t="s">
        <v>12</v>
      </c>
      <c r="C10" s="7">
        <v>22530000</v>
      </c>
      <c r="D10" s="11" t="s">
        <v>13</v>
      </c>
      <c r="E10" s="6">
        <v>501475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</row>
    <row r="11" spans="1:266" ht="15.75" thickBot="1" x14ac:dyDescent="0.3">
      <c r="A11" s="12">
        <v>43146</v>
      </c>
      <c r="B11" t="s">
        <v>16</v>
      </c>
      <c r="C11" s="9">
        <v>6575000</v>
      </c>
      <c r="D11" s="13" t="s">
        <v>17</v>
      </c>
      <c r="E11" s="8">
        <v>2011050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</row>
    <row r="12" spans="1:266" ht="15.75" x14ac:dyDescent="0.25">
      <c r="C12" s="18">
        <f>SUM(C5:C11)</f>
        <v>88005000</v>
      </c>
      <c r="D12" s="19" t="s">
        <v>18</v>
      </c>
      <c r="E12" s="20">
        <v>5874206.0899999999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</row>
    <row r="13" spans="1:266" x14ac:dyDescent="0.25">
      <c r="C13" s="14"/>
      <c r="D13" s="10"/>
      <c r="E13" s="1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</row>
    <row r="14" spans="1:266" x14ac:dyDescent="0.25">
      <c r="C14" s="14"/>
      <c r="D14" s="10"/>
      <c r="E14" s="1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</row>
    <row r="15" spans="1:266" ht="32.25" thickBot="1" x14ac:dyDescent="0.3">
      <c r="A15" s="3" t="s">
        <v>15</v>
      </c>
      <c r="B15" s="3" t="s">
        <v>0</v>
      </c>
      <c r="C15" s="3" t="s">
        <v>1</v>
      </c>
      <c r="D15" s="3" t="s">
        <v>2</v>
      </c>
      <c r="E15" s="17" t="s">
        <v>21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</row>
    <row r="16" spans="1:266" x14ac:dyDescent="0.25">
      <c r="A16" s="12">
        <v>43327</v>
      </c>
      <c r="B16" t="s">
        <v>3</v>
      </c>
      <c r="C16" s="5">
        <v>12000000</v>
      </c>
      <c r="D16" t="s">
        <v>14</v>
      </c>
      <c r="E16" s="4">
        <v>318529.23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</row>
    <row r="17" spans="1:12" x14ac:dyDescent="0.25">
      <c r="A17" s="12">
        <v>43327</v>
      </c>
      <c r="B17" t="s">
        <v>4</v>
      </c>
      <c r="C17" s="5">
        <v>22995000</v>
      </c>
      <c r="D17" t="s">
        <v>5</v>
      </c>
      <c r="E17" s="4">
        <v>604702.5</v>
      </c>
    </row>
    <row r="18" spans="1:12" x14ac:dyDescent="0.25">
      <c r="A18" s="12">
        <v>43327</v>
      </c>
      <c r="B18" t="s">
        <v>6</v>
      </c>
      <c r="C18" s="5">
        <v>7585000</v>
      </c>
      <c r="D18" t="s">
        <v>7</v>
      </c>
      <c r="E18" s="4">
        <v>403728.13</v>
      </c>
    </row>
    <row r="19" spans="1:12" x14ac:dyDescent="0.25">
      <c r="A19" s="12">
        <v>43327</v>
      </c>
      <c r="B19" t="s">
        <v>8</v>
      </c>
      <c r="C19" s="5">
        <v>12240000</v>
      </c>
      <c r="D19" t="s">
        <v>9</v>
      </c>
      <c r="E19" s="4">
        <v>175925</v>
      </c>
    </row>
    <row r="20" spans="1:12" x14ac:dyDescent="0.25">
      <c r="A20" s="12">
        <v>43327</v>
      </c>
      <c r="B20" t="s">
        <v>10</v>
      </c>
      <c r="C20" s="5">
        <v>4080000</v>
      </c>
      <c r="D20" t="s">
        <v>11</v>
      </c>
      <c r="E20" s="4">
        <v>65265</v>
      </c>
    </row>
    <row r="21" spans="1:12" x14ac:dyDescent="0.25">
      <c r="A21" s="12">
        <v>43327</v>
      </c>
      <c r="B21" s="11" t="s">
        <v>12</v>
      </c>
      <c r="C21" s="7">
        <v>22530000</v>
      </c>
      <c r="D21" s="11" t="s">
        <v>13</v>
      </c>
      <c r="E21" s="6">
        <v>501475</v>
      </c>
      <c r="L21" s="11"/>
    </row>
    <row r="22" spans="1:12" ht="15.75" thickBot="1" x14ac:dyDescent="0.3">
      <c r="A22" s="12">
        <v>43327</v>
      </c>
      <c r="B22" t="s">
        <v>16</v>
      </c>
      <c r="C22" s="9">
        <v>6575000</v>
      </c>
      <c r="D22" s="13" t="s">
        <v>17</v>
      </c>
      <c r="E22" s="8">
        <v>71850.000000000015</v>
      </c>
    </row>
    <row r="23" spans="1:12" ht="15.75" x14ac:dyDescent="0.25">
      <c r="C23" s="18">
        <f>SUM(C16:C22)</f>
        <v>88005000</v>
      </c>
      <c r="D23" s="19" t="s">
        <v>19</v>
      </c>
      <c r="E23" s="20">
        <v>2141474.86</v>
      </c>
    </row>
    <row r="24" spans="1:12" x14ac:dyDescent="0.25">
      <c r="E24" s="16"/>
    </row>
    <row r="25" spans="1:12" ht="16.5" thickBot="1" x14ac:dyDescent="0.3">
      <c r="D25" s="20" t="s">
        <v>20</v>
      </c>
      <c r="E25" s="21">
        <f>SUM(E12,E23)</f>
        <v>8015680.9499999993</v>
      </c>
    </row>
    <row r="26" spans="1:12" ht="15.75" thickTop="1" x14ac:dyDescent="0.25">
      <c r="E26" s="16"/>
    </row>
    <row r="27" spans="1:12" x14ac:dyDescent="0.25">
      <c r="E2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Jungman, Sharon</dc:creator>
  <cp:lastModifiedBy>Maxwell, Laurel</cp:lastModifiedBy>
  <cp:lastPrinted>2018-02-27T21:32:59Z</cp:lastPrinted>
  <dcterms:created xsi:type="dcterms:W3CDTF">2016-07-19T16:10:35Z</dcterms:created>
  <dcterms:modified xsi:type="dcterms:W3CDTF">2018-05-10T13:32:27Z</dcterms:modified>
</cp:coreProperties>
</file>