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3923\Desktop\Transparency\Bond Payments\"/>
    </mc:Choice>
  </mc:AlternateContent>
  <bookViews>
    <workbookView xWindow="480" yWindow="255" windowWidth="18195" windowHeight="11640"/>
  </bookViews>
  <sheets>
    <sheet name="Sheet1" sheetId="3" r:id="rId1"/>
  </sheets>
  <calcPr calcId="152511" calcOnSave="0"/>
</workbook>
</file>

<file path=xl/calcChain.xml><?xml version="1.0" encoding="utf-8"?>
<calcChain xmlns="http://schemas.openxmlformats.org/spreadsheetml/2006/main">
  <c r="C27" i="3" l="1"/>
  <c r="C14" i="3" l="1"/>
  <c r="E29" i="3" l="1"/>
</calcChain>
</file>

<file path=xl/sharedStrings.xml><?xml version="1.0" encoding="utf-8"?>
<sst xmlns="http://schemas.openxmlformats.org/spreadsheetml/2006/main" count="52" uniqueCount="29">
  <si>
    <t>Fund</t>
  </si>
  <si>
    <t>Original Bond Amount</t>
  </si>
  <si>
    <t>Fund Name</t>
  </si>
  <si>
    <t>LANCGO07</t>
  </si>
  <si>
    <t>Lancaster Tax GO  REF/IMP 2007</t>
  </si>
  <si>
    <t>LANCCO07</t>
  </si>
  <si>
    <t>Lancaster Tax WW &amp; SS Surp/Rev 2007</t>
  </si>
  <si>
    <t>LANCOBBAB10A</t>
  </si>
  <si>
    <t>LANGOBAB10A</t>
  </si>
  <si>
    <t>Lancaster GO Tax BAB10A</t>
  </si>
  <si>
    <t>LANCOB11</t>
  </si>
  <si>
    <t>Lancaster Tax WW &amp; SS Sur Rev COB</t>
  </si>
  <si>
    <t>Lancaster12</t>
  </si>
  <si>
    <t>Lancaster GO REF Series 2012</t>
  </si>
  <si>
    <t>LANCOB15</t>
  </si>
  <si>
    <t>Certificates of Obligation 2015</t>
  </si>
  <si>
    <t>LANCASTER15</t>
  </si>
  <si>
    <t>General Obligation Refunding 2015</t>
  </si>
  <si>
    <t>Lancaster WW &amp; SS Tax BAB10A</t>
  </si>
  <si>
    <t>Date Pd.</t>
  </si>
  <si>
    <t>Total Bond &amp; Interest Pmt. For Feb. 2017</t>
  </si>
  <si>
    <t>Total Bond &amp; Interest Pmts. For Aug. 2017</t>
  </si>
  <si>
    <t>LANCGO16</t>
  </si>
  <si>
    <t>General Obligation Refunding Series 2016</t>
  </si>
  <si>
    <t>Total Bond &amp; Int. Payments for FY2017</t>
  </si>
  <si>
    <t>City of Lancaster, Texas</t>
  </si>
  <si>
    <t>Semi Annual Bond Payments</t>
  </si>
  <si>
    <t>Fiscal Year  2017</t>
  </si>
  <si>
    <t>Bond Wire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</si>
</sst>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9" fontId="0" fillId="0" borderId="0" xfId="0" applyNumberFormat="1" applyFill="1"/>
    <xf numFmtId="39" fontId="0" fillId="0" borderId="0" xfId="0" applyNumberFormat="1"/>
    <xf numFmtId="39" fontId="0" fillId="0" borderId="0" xfId="0" applyNumberFormat="1" applyFill="1" applyBorder="1"/>
    <xf numFmtId="39" fontId="0" fillId="0" borderId="1" xfId="0" applyNumberFormat="1" applyFill="1" applyBorder="1"/>
    <xf numFmtId="0" fontId="1" fillId="0" borderId="0" xfId="0" applyFont="1"/>
    <xf numFmtId="0" fontId="0" fillId="0" borderId="0" xfId="0" applyBorder="1"/>
    <xf numFmtId="39" fontId="0" fillId="0" borderId="0" xfId="0" applyNumberFormat="1" applyAlignment="1">
      <alignment wrapText="1"/>
    </xf>
    <xf numFmtId="0" fontId="2" fillId="0" borderId="0" xfId="0" applyFont="1" applyBorder="1"/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4" fontId="4" fillId="0" borderId="0" xfId="0" applyNumberFormat="1" applyFont="1"/>
    <xf numFmtId="3" fontId="0" fillId="0" borderId="0" xfId="0" applyNumberFormat="1" applyFill="1"/>
    <xf numFmtId="0" fontId="0" fillId="0" borderId="0" xfId="0" applyFill="1"/>
    <xf numFmtId="3" fontId="0" fillId="0" borderId="1" xfId="0" applyNumberFormat="1" applyFill="1" applyBorder="1"/>
    <xf numFmtId="3" fontId="0" fillId="0" borderId="0" xfId="0" applyNumberFormat="1"/>
    <xf numFmtId="0" fontId="4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14" fontId="4" fillId="0" borderId="0" xfId="0" applyNumberFormat="1" applyFont="1" applyBorder="1"/>
    <xf numFmtId="3" fontId="0" fillId="0" borderId="0" xfId="0" applyNumberFormat="1" applyFill="1" applyBorder="1"/>
    <xf numFmtId="0" fontId="0" fillId="0" borderId="0" xfId="0" applyFill="1" applyBorder="1"/>
    <xf numFmtId="0" fontId="0" fillId="0" borderId="1" xfId="0" applyFill="1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9" fontId="0" fillId="0" borderId="0" xfId="0" applyNumberFormat="1" applyFont="1" applyFill="1"/>
    <xf numFmtId="39" fontId="3" fillId="0" borderId="0" xfId="0" applyNumberFormat="1" applyFont="1" applyFill="1"/>
    <xf numFmtId="164" fontId="3" fillId="0" borderId="0" xfId="1" applyNumberFormat="1" applyFont="1"/>
    <xf numFmtId="0" fontId="3" fillId="0" borderId="0" xfId="0" applyFont="1"/>
    <xf numFmtId="39" fontId="3" fillId="0" borderId="2" xfId="0" applyNumberFormat="1" applyFont="1" applyBorder="1"/>
    <xf numFmtId="0" fontId="0" fillId="0" borderId="0" xfId="0" applyFont="1"/>
    <xf numFmtId="3" fontId="0" fillId="0" borderId="0" xfId="0" applyNumberFormat="1" applyBorder="1"/>
    <xf numFmtId="39" fontId="1" fillId="0" borderId="0" xfId="0" applyNumberFormat="1" applyFont="1" applyFill="1" applyBorder="1"/>
    <xf numFmtId="164" fontId="3" fillId="0" borderId="0" xfId="1" applyNumberFormat="1" applyFont="1" applyBorder="1"/>
    <xf numFmtId="39" fontId="3" fillId="0" borderId="0" xfId="0" applyNumberFormat="1" applyFont="1" applyFill="1" applyBorder="1"/>
    <xf numFmtId="164" fontId="0" fillId="0" borderId="1" xfId="1" applyNumberFormat="1" applyFont="1" applyFill="1" applyBorder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33"/>
  <sheetViews>
    <sheetView tabSelected="1" topLeftCell="A19" workbookViewId="0">
      <selection activeCell="G31" sqref="G31"/>
    </sheetView>
  </sheetViews>
  <sheetFormatPr defaultRowHeight="15" x14ac:dyDescent="0.25"/>
  <cols>
    <col min="1" max="1" width="11.28515625" style="9" customWidth="1"/>
    <col min="2" max="2" width="15.28515625" bestFit="1" customWidth="1"/>
    <col min="3" max="3" width="18.140625" customWidth="1"/>
    <col min="4" max="4" width="41.7109375" customWidth="1"/>
    <col min="5" max="5" width="13.5703125" customWidth="1"/>
  </cols>
  <sheetData>
    <row r="1" spans="1:260" ht="18.75" x14ac:dyDescent="0.3">
      <c r="A1" s="11" t="s">
        <v>25</v>
      </c>
      <c r="B1" s="1"/>
      <c r="C1" s="1"/>
      <c r="D1" s="1"/>
    </row>
    <row r="2" spans="1:260" ht="18.75" x14ac:dyDescent="0.3">
      <c r="A2" s="11" t="s">
        <v>26</v>
      </c>
      <c r="B2" s="1"/>
      <c r="C2" s="1"/>
      <c r="E2" s="4"/>
    </row>
    <row r="3" spans="1:260" ht="18.75" x14ac:dyDescent="0.3">
      <c r="A3" s="11" t="s">
        <v>27</v>
      </c>
      <c r="B3" s="1"/>
      <c r="C3" s="1"/>
      <c r="D3" s="1"/>
      <c r="E3" s="10"/>
    </row>
    <row r="4" spans="1:260" ht="32.25" thickBot="1" x14ac:dyDescent="0.3">
      <c r="A4" s="12" t="s">
        <v>19</v>
      </c>
      <c r="B4" s="2" t="s">
        <v>0</v>
      </c>
      <c r="C4" s="3" t="s">
        <v>1</v>
      </c>
      <c r="D4" s="2" t="s">
        <v>2</v>
      </c>
      <c r="E4" s="29" t="s">
        <v>28</v>
      </c>
      <c r="F4" s="13"/>
    </row>
    <row r="5" spans="1:260" ht="15.75" x14ac:dyDescent="0.25">
      <c r="A5" s="14">
        <v>42781</v>
      </c>
      <c r="B5" t="s">
        <v>3</v>
      </c>
      <c r="C5" s="15">
        <v>24300000</v>
      </c>
      <c r="D5" s="16" t="s">
        <v>4</v>
      </c>
      <c r="E5" s="4">
        <v>1240250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</row>
    <row r="6" spans="1:260" ht="15.75" x14ac:dyDescent="0.25">
      <c r="A6" s="14">
        <v>42781</v>
      </c>
      <c r="B6" t="s">
        <v>5</v>
      </c>
      <c r="C6" s="15">
        <v>14565000</v>
      </c>
      <c r="D6" s="16" t="s">
        <v>6</v>
      </c>
      <c r="E6" s="4">
        <v>581400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</row>
    <row r="7" spans="1:260" ht="15.75" x14ac:dyDescent="0.25">
      <c r="A7" s="14">
        <v>42781</v>
      </c>
      <c r="B7" t="s">
        <v>7</v>
      </c>
      <c r="C7" s="15">
        <v>12000000</v>
      </c>
      <c r="D7" s="16" t="s">
        <v>18</v>
      </c>
      <c r="E7" s="4">
        <v>611410.52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</row>
    <row r="8" spans="1:260" ht="15.75" x14ac:dyDescent="0.25">
      <c r="A8" s="14">
        <v>42781</v>
      </c>
      <c r="B8" t="s">
        <v>8</v>
      </c>
      <c r="C8" s="15">
        <v>22995000</v>
      </c>
      <c r="D8" s="16" t="s">
        <v>9</v>
      </c>
      <c r="E8" s="4">
        <v>1164566.24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</row>
    <row r="9" spans="1:260" ht="15.75" x14ac:dyDescent="0.25">
      <c r="A9" s="14">
        <v>42781</v>
      </c>
      <c r="B9" t="s">
        <v>10</v>
      </c>
      <c r="C9" s="15">
        <v>7585000</v>
      </c>
      <c r="D9" s="16" t="s">
        <v>11</v>
      </c>
      <c r="E9" s="4">
        <v>86828.13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</row>
    <row r="10" spans="1:260" ht="15.75" x14ac:dyDescent="0.25">
      <c r="A10" s="14">
        <v>42781</v>
      </c>
      <c r="B10" t="s">
        <v>12</v>
      </c>
      <c r="C10" s="15">
        <v>12240000</v>
      </c>
      <c r="D10" s="16" t="s">
        <v>13</v>
      </c>
      <c r="E10" s="6">
        <v>1029650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</row>
    <row r="11" spans="1:260" ht="15.75" x14ac:dyDescent="0.25">
      <c r="A11" s="14">
        <v>42781</v>
      </c>
      <c r="B11" t="s">
        <v>14</v>
      </c>
      <c r="C11" s="15">
        <v>4080000</v>
      </c>
      <c r="D11" s="16" t="s">
        <v>15</v>
      </c>
      <c r="E11" s="6">
        <v>147065.01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</row>
    <row r="12" spans="1:260" ht="16.5" thickBot="1" x14ac:dyDescent="0.3">
      <c r="A12" s="14">
        <v>42781</v>
      </c>
      <c r="B12" t="s">
        <v>16</v>
      </c>
      <c r="C12" s="17">
        <v>22530000</v>
      </c>
      <c r="D12" s="27" t="s">
        <v>17</v>
      </c>
      <c r="E12" s="7">
        <v>602975.00000000012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</row>
    <row r="13" spans="1:260" x14ac:dyDescent="0.25">
      <c r="A13" s="8">
        <v>42781</v>
      </c>
      <c r="B13" s="8" t="s">
        <v>22</v>
      </c>
      <c r="C13" s="18"/>
      <c r="D13" s="8" t="s">
        <v>23</v>
      </c>
      <c r="E13" s="30">
        <v>197184.43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</row>
    <row r="14" spans="1:260" ht="15.75" x14ac:dyDescent="0.25">
      <c r="A14" s="19"/>
      <c r="C14" s="32">
        <f>SUM(C5:C12)</f>
        <v>120295000</v>
      </c>
      <c r="D14" s="33" t="s">
        <v>20</v>
      </c>
      <c r="E14" s="31">
        <v>5661329.3299999991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</row>
    <row r="15" spans="1:260" x14ac:dyDescent="0.25">
      <c r="A1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</row>
    <row r="16" spans="1:260" x14ac:dyDescent="0.25">
      <c r="A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</row>
    <row r="17" spans="1:260" ht="32.25" thickBot="1" x14ac:dyDescent="0.3">
      <c r="A17" s="28" t="s">
        <v>19</v>
      </c>
      <c r="B17" s="28" t="s">
        <v>0</v>
      </c>
      <c r="C17" s="28" t="s">
        <v>1</v>
      </c>
      <c r="D17" s="28" t="s">
        <v>2</v>
      </c>
      <c r="E17" s="29" t="s">
        <v>28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</row>
    <row r="18" spans="1:260" ht="15.75" x14ac:dyDescent="0.25">
      <c r="A18" s="14">
        <v>42962</v>
      </c>
      <c r="B18" t="s">
        <v>3</v>
      </c>
      <c r="C18" s="18">
        <v>24300000</v>
      </c>
      <c r="D18" t="s">
        <v>4</v>
      </c>
      <c r="E18" s="4">
        <v>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</row>
    <row r="19" spans="1:260" ht="15.75" x14ac:dyDescent="0.25">
      <c r="A19" s="14">
        <v>42962</v>
      </c>
      <c r="B19" t="s">
        <v>5</v>
      </c>
      <c r="C19" s="18">
        <v>14565000</v>
      </c>
      <c r="D19" t="s">
        <v>6</v>
      </c>
      <c r="E19" s="4"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</row>
    <row r="20" spans="1:260" ht="15.75" x14ac:dyDescent="0.25">
      <c r="A20" s="14">
        <v>42962</v>
      </c>
      <c r="B20" t="s">
        <v>7</v>
      </c>
      <c r="C20" s="18">
        <v>12000000</v>
      </c>
      <c r="D20" t="s">
        <v>18</v>
      </c>
      <c r="E20" s="4">
        <v>325384.88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</row>
    <row r="21" spans="1:260" ht="15.75" x14ac:dyDescent="0.25">
      <c r="A21" s="14">
        <v>42962</v>
      </c>
      <c r="B21" s="9" t="s">
        <v>8</v>
      </c>
      <c r="C21" s="18">
        <v>22995000</v>
      </c>
      <c r="D21" s="9" t="s">
        <v>9</v>
      </c>
      <c r="E21" s="6">
        <v>618053.02</v>
      </c>
      <c r="F21" s="9"/>
    </row>
    <row r="22" spans="1:260" ht="15.75" x14ac:dyDescent="0.25">
      <c r="A22" s="14">
        <v>42962</v>
      </c>
      <c r="B22" t="s">
        <v>10</v>
      </c>
      <c r="C22" s="18">
        <v>7585000</v>
      </c>
      <c r="D22" t="s">
        <v>11</v>
      </c>
      <c r="E22" s="6">
        <v>396827.87</v>
      </c>
    </row>
    <row r="23" spans="1:260" ht="15.75" x14ac:dyDescent="0.25">
      <c r="A23" s="14">
        <v>42962</v>
      </c>
      <c r="B23" t="s">
        <v>12</v>
      </c>
      <c r="C23" s="18">
        <v>12240000</v>
      </c>
      <c r="D23" t="s">
        <v>13</v>
      </c>
      <c r="E23" s="37">
        <v>193250</v>
      </c>
    </row>
    <row r="24" spans="1:260" ht="15.75" x14ac:dyDescent="0.25">
      <c r="A24" s="14">
        <v>42962</v>
      </c>
      <c r="B24" t="s">
        <v>14</v>
      </c>
      <c r="C24" s="36">
        <v>4080000</v>
      </c>
      <c r="D24" s="9" t="s">
        <v>15</v>
      </c>
      <c r="E24" s="37">
        <v>66264.990000000005</v>
      </c>
    </row>
    <row r="25" spans="1:260" x14ac:dyDescent="0.25">
      <c r="A25" s="35">
        <v>42962</v>
      </c>
      <c r="B25" s="35" t="s">
        <v>16</v>
      </c>
      <c r="C25" s="18">
        <v>22530000</v>
      </c>
      <c r="D25" s="8" t="s">
        <v>17</v>
      </c>
      <c r="E25" s="37">
        <v>501475</v>
      </c>
    </row>
    <row r="26" spans="1:260" ht="16.5" thickBot="1" x14ac:dyDescent="0.3">
      <c r="A26" s="19">
        <v>42962</v>
      </c>
      <c r="B26" t="s">
        <v>22</v>
      </c>
      <c r="C26" s="40">
        <v>6575000</v>
      </c>
      <c r="D26" s="41" t="s">
        <v>23</v>
      </c>
      <c r="E26" s="7">
        <v>91049.57</v>
      </c>
    </row>
    <row r="27" spans="1:260" ht="15.75" x14ac:dyDescent="0.25">
      <c r="A27"/>
      <c r="C27" s="38">
        <f>SUM(C18:C26)</f>
        <v>126870000</v>
      </c>
      <c r="D27" s="33" t="s">
        <v>21</v>
      </c>
      <c r="E27" s="39">
        <v>2192305.3299999996</v>
      </c>
    </row>
    <row r="28" spans="1:260" x14ac:dyDescent="0.25">
      <c r="A28"/>
      <c r="E28" s="5"/>
    </row>
    <row r="29" spans="1:260" ht="16.5" thickBot="1" x14ac:dyDescent="0.3">
      <c r="A29"/>
      <c r="D29" s="33" t="s">
        <v>24</v>
      </c>
      <c r="E29" s="34">
        <f>SUM(E14,E27)</f>
        <v>7853634.6599999983</v>
      </c>
    </row>
    <row r="30" spans="1:260" ht="16.5" thickTop="1" x14ac:dyDescent="0.25">
      <c r="A30" s="20"/>
      <c r="B30" s="21"/>
      <c r="C30" s="22"/>
      <c r="D30" s="21"/>
      <c r="E30" s="22"/>
      <c r="F30" s="23"/>
    </row>
    <row r="31" spans="1:260" ht="15.75" x14ac:dyDescent="0.25">
      <c r="A31" s="24"/>
      <c r="B31" s="9"/>
      <c r="C31" s="25"/>
      <c r="D31" s="26"/>
      <c r="E31" s="6"/>
      <c r="F31" s="9"/>
    </row>
    <row r="32" spans="1:260" ht="15.75" x14ac:dyDescent="0.25">
      <c r="A32" s="14"/>
      <c r="C32" s="15"/>
      <c r="D32" s="16"/>
      <c r="E32" s="4"/>
    </row>
    <row r="33" spans="1:5" ht="15.75" x14ac:dyDescent="0.25">
      <c r="A33" s="14"/>
      <c r="C33" s="15"/>
      <c r="D33" s="16"/>
      <c r="E3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Jungman, Sharon</dc:creator>
  <cp:lastModifiedBy>Sauls, Baron</cp:lastModifiedBy>
  <cp:lastPrinted>2018-04-06T20:30:52Z</cp:lastPrinted>
  <dcterms:created xsi:type="dcterms:W3CDTF">2016-07-19T16:10:35Z</dcterms:created>
  <dcterms:modified xsi:type="dcterms:W3CDTF">2018-04-11T18:10:51Z</dcterms:modified>
</cp:coreProperties>
</file>